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mc:AlternateContent xmlns:mc="http://schemas.openxmlformats.org/markup-compatibility/2006">
    <mc:Choice Requires="x15">
      <x15ac:absPath xmlns:x15ac="http://schemas.microsoft.com/office/spreadsheetml/2010/11/ac" url="I:\Economic Policy\Economic Policy Only\Broadband\ARC Grant\Application\"/>
    </mc:Choice>
  </mc:AlternateContent>
  <xr:revisionPtr revIDLastSave="0" documentId="8_{6E6369AE-542E-45AE-8878-31A072900048}" xr6:coauthVersionLast="45" xr6:coauthVersionMax="45" xr10:uidLastSave="{00000000-0000-0000-0000-000000000000}"/>
  <bookViews>
    <workbookView xWindow="-120" yWindow="-120" windowWidth="29040" windowHeight="15840" tabRatio="799" activeTab="1" xr2:uid="{00000000-000D-0000-FFFF-FFFF00000000}"/>
  </bookViews>
  <sheets>
    <sheet name="Cover Sheet" sheetId="1" r:id="rId1"/>
    <sheet name="General Site Data" sheetId="2" r:id="rId2"/>
    <sheet name="Coverage Map" sheetId="5" r:id="rId3"/>
    <sheet name="Network Diagram" sheetId="6" r:id="rId4"/>
    <sheet name="Network Equipment List" sheetId="7" r:id="rId5"/>
    <sheet name="Budget" sheetId="12" r:id="rId6"/>
    <sheet name="Implementation Plan" sheetId="13" r:id="rId7"/>
    <sheet name="Project Plan" sheetId="14" r:id="rId8"/>
    <sheet name="Rights and Easements" sheetId="15" r:id="rId9"/>
    <sheet name="Resource Plan" sheetId="16" r:id="rId10"/>
    <sheet name="Sustainability" sheetId="18"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3" i="18" l="1"/>
  <c r="B10" i="18"/>
  <c r="B24" i="18" s="1"/>
  <c r="D14" i="18" s="1"/>
  <c r="I45" i="12" l="1"/>
  <c r="I46" i="12"/>
  <c r="I47" i="12"/>
  <c r="I48" i="12"/>
  <c r="I49" i="12"/>
  <c r="I50" i="12"/>
  <c r="I51" i="12"/>
  <c r="I52" i="12"/>
  <c r="I53" i="12"/>
  <c r="I54" i="12"/>
  <c r="I55" i="12"/>
  <c r="I56" i="12"/>
  <c r="I57" i="12"/>
  <c r="I58" i="12"/>
  <c r="I59" i="12"/>
  <c r="I60" i="12"/>
  <c r="I61" i="12"/>
  <c r="I62" i="12"/>
  <c r="I63" i="12"/>
  <c r="F45" i="12"/>
  <c r="F46" i="12"/>
  <c r="F47" i="12"/>
  <c r="F48" i="12"/>
  <c r="F49" i="12"/>
  <c r="F50" i="12"/>
  <c r="F51" i="12"/>
  <c r="F52" i="12"/>
  <c r="F53" i="12"/>
  <c r="F54" i="12"/>
  <c r="F55" i="12"/>
  <c r="F56" i="12"/>
  <c r="F57" i="12"/>
  <c r="F58" i="12"/>
  <c r="F59" i="12"/>
  <c r="F60" i="12"/>
  <c r="F61" i="12"/>
  <c r="F62" i="12"/>
  <c r="F63" i="12"/>
  <c r="F44" i="12"/>
  <c r="I44" i="12"/>
  <c r="I14" i="12"/>
  <c r="I15" i="12"/>
  <c r="I16" i="12"/>
  <c r="I17" i="12"/>
  <c r="I18" i="12"/>
  <c r="I19" i="12"/>
  <c r="I20" i="12"/>
  <c r="I21" i="12"/>
  <c r="I22" i="12"/>
  <c r="I23" i="12"/>
  <c r="I24" i="12"/>
  <c r="I25" i="12"/>
  <c r="I26" i="12"/>
  <c r="I27" i="12"/>
  <c r="I28" i="12"/>
  <c r="I29" i="12"/>
  <c r="I30" i="12"/>
  <c r="I31" i="12"/>
  <c r="I32" i="12"/>
  <c r="F14" i="12"/>
  <c r="F15" i="12"/>
  <c r="F16" i="12"/>
  <c r="F17" i="12"/>
  <c r="F18" i="12"/>
  <c r="F19" i="12"/>
  <c r="F20" i="12"/>
  <c r="F21" i="12"/>
  <c r="F22" i="12"/>
  <c r="F23" i="12"/>
  <c r="F24" i="12"/>
  <c r="F25" i="12"/>
  <c r="F26" i="12"/>
  <c r="F27" i="12"/>
  <c r="F28" i="12"/>
  <c r="F29" i="12"/>
  <c r="F30" i="12"/>
  <c r="F31" i="12"/>
  <c r="F32" i="12"/>
  <c r="L63" i="12"/>
  <c r="L62" i="12"/>
  <c r="L61" i="12"/>
  <c r="L60" i="12"/>
  <c r="L59" i="12"/>
  <c r="L58" i="12"/>
  <c r="L57" i="12"/>
  <c r="L56" i="12"/>
  <c r="L55" i="12"/>
  <c r="L54" i="12"/>
  <c r="L53" i="12"/>
  <c r="L52" i="12"/>
  <c r="L51" i="12"/>
  <c r="L50" i="12"/>
  <c r="L49" i="12"/>
  <c r="L48" i="12"/>
  <c r="L47" i="12"/>
  <c r="L46" i="12"/>
  <c r="L45" i="12"/>
  <c r="I13" i="12"/>
  <c r="F13" i="12"/>
  <c r="L14" i="12"/>
  <c r="L15" i="12"/>
  <c r="L16" i="12"/>
  <c r="L17" i="12"/>
  <c r="L18" i="12"/>
  <c r="L19" i="12"/>
  <c r="L20" i="12"/>
  <c r="L21" i="12"/>
  <c r="L22" i="12"/>
  <c r="L23" i="12"/>
  <c r="L24" i="12"/>
  <c r="L25" i="12"/>
  <c r="L26" i="12"/>
  <c r="L27" i="12"/>
  <c r="L28" i="12"/>
  <c r="L29" i="12"/>
  <c r="L30" i="12"/>
  <c r="L31" i="12"/>
  <c r="L32" i="12"/>
  <c r="L44" i="12" l="1"/>
  <c r="L64" i="12" s="1"/>
  <c r="L13" i="12"/>
  <c r="L33" i="12" s="1"/>
</calcChain>
</file>

<file path=xl/sharedStrings.xml><?xml version="1.0" encoding="utf-8"?>
<sst xmlns="http://schemas.openxmlformats.org/spreadsheetml/2006/main" count="182" uniqueCount="151">
  <si>
    <t>1. Cover sheet</t>
  </si>
  <si>
    <t>2. General Site Data</t>
  </si>
  <si>
    <t>SURVEY COMPLETED BY:</t>
  </si>
  <si>
    <t>Company:</t>
  </si>
  <si>
    <t>Surveyor:</t>
  </si>
  <si>
    <t>Date Completed:</t>
  </si>
  <si>
    <t xml:space="preserve">Antenna Structure 
FCC Registration No. 
(if applicable):   </t>
  </si>
  <si>
    <t>Street Address:</t>
  </si>
  <si>
    <t>Nearest Cross Street:</t>
  </si>
  <si>
    <t>City:</t>
  </si>
  <si>
    <t>County:</t>
  </si>
  <si>
    <t>State:</t>
  </si>
  <si>
    <t>Zip Code:</t>
  </si>
  <si>
    <t xml:space="preserve">Record site coordinate data provided by Client.  If data is not available take site readings with GPS and record.                                                             </t>
  </si>
  <si>
    <t>Ground Elevations are measured as feet above mean sea level.</t>
  </si>
  <si>
    <t>Client Coordinate Data</t>
  </si>
  <si>
    <t>Tower Manufacturer:</t>
  </si>
  <si>
    <t>Tower Type:</t>
  </si>
  <si>
    <t>Tower Serial No.</t>
  </si>
  <si>
    <t>Tower Height:</t>
  </si>
  <si>
    <t>Painted? (Yes/No):</t>
  </si>
  <si>
    <t>(if wireless) Ground Elev., FT:</t>
  </si>
  <si>
    <t>1</t>
  </si>
  <si>
    <t>ISP Information</t>
  </si>
  <si>
    <t>Name:</t>
  </si>
  <si>
    <t>Network Type:</t>
  </si>
  <si>
    <t>Relay Type:</t>
  </si>
  <si>
    <t>https://broadbandmap.fcc.gov/#/</t>
  </si>
  <si>
    <t>https://broadbandmap.fcc.gov/#/area-summary?version=jun2018&amp;type=county&amp;geoid=05001&amp;tech=acfosw&amp;speed=25_3&amp;vlat=34.253370653579&amp;vlon=-91.381935&amp;vzoom=8.907514540774015</t>
  </si>
  <si>
    <t>AP Type:</t>
  </si>
  <si>
    <t>Router Type:</t>
  </si>
  <si>
    <t>3. Coverage Map</t>
  </si>
  <si>
    <t>4. Network Diagram</t>
  </si>
  <si>
    <t>5. Network Equipment List</t>
  </si>
  <si>
    <t>6. Budget</t>
  </si>
  <si>
    <t>7. Implementation Plan</t>
  </si>
  <si>
    <t>Project Budget</t>
  </si>
  <si>
    <t>Project Lead: [Name]</t>
  </si>
  <si>
    <t>Total</t>
  </si>
  <si>
    <t>Labor</t>
  </si>
  <si>
    <t>Rate</t>
  </si>
  <si>
    <t>Units</t>
  </si>
  <si>
    <t>$/Unit</t>
  </si>
  <si>
    <t>Costs</t>
  </si>
  <si>
    <t>1.1</t>
  </si>
  <si>
    <t>1.2</t>
  </si>
  <si>
    <t>1.3</t>
  </si>
  <si>
    <t>2.3</t>
  </si>
  <si>
    <t>3</t>
  </si>
  <si>
    <t>3.1</t>
  </si>
  <si>
    <t>3.2</t>
  </si>
  <si>
    <t>3.3</t>
  </si>
  <si>
    <t>4</t>
  </si>
  <si>
    <t>4.1</t>
  </si>
  <si>
    <t>4.2</t>
  </si>
  <si>
    <t>4.3</t>
  </si>
  <si>
    <t>5</t>
  </si>
  <si>
    <t>5.1</t>
  </si>
  <si>
    <t>5.2</t>
  </si>
  <si>
    <t>5.3</t>
  </si>
  <si>
    <t>AGENCY ACTIVITIES &amp; TASKS</t>
  </si>
  <si>
    <t>Step</t>
  </si>
  <si>
    <t>TASK DESCRIPTION</t>
  </si>
  <si>
    <t>Agency/Project Deliverables</t>
  </si>
  <si>
    <t>By</t>
  </si>
  <si>
    <t>Date Completed</t>
  </si>
  <si>
    <t>6</t>
  </si>
  <si>
    <t>6.1</t>
  </si>
  <si>
    <t>6.2</t>
  </si>
  <si>
    <t>6.3</t>
  </si>
  <si>
    <t>7</t>
  </si>
  <si>
    <t>7.1</t>
  </si>
  <si>
    <t>7.2</t>
  </si>
  <si>
    <t>7.3</t>
  </si>
  <si>
    <t>xxx-xxx-xxxx</t>
  </si>
  <si>
    <t xml:space="preserve">CORRESPONDING TASKS
</t>
  </si>
  <si>
    <t>ACTIVITIES &amp; TASKS</t>
  </si>
  <si>
    <t>Equipment List</t>
  </si>
  <si>
    <t>Construction Timeline (GANTT Chart)</t>
  </si>
  <si>
    <t>Installation Plan</t>
  </si>
  <si>
    <t>Interlink Plan</t>
  </si>
  <si>
    <t>Configuration Plan</t>
  </si>
  <si>
    <t>Testing Plan</t>
  </si>
  <si>
    <t>Public Launch Plan</t>
  </si>
  <si>
    <t>Contact Name:</t>
  </si>
  <si>
    <t>GENERAL ENTITY DATA</t>
  </si>
  <si>
    <t>Entity Name</t>
  </si>
  <si>
    <t>Website:</t>
  </si>
  <si>
    <t>Contact Email:</t>
  </si>
  <si>
    <t>Contact Phone Number:</t>
  </si>
  <si>
    <t>Town of Project:</t>
  </si>
  <si>
    <t>Email Address:</t>
  </si>
  <si>
    <r>
      <t>Latitude</t>
    </r>
    <r>
      <rPr>
        <sz val="12"/>
        <rFont val="Arial"/>
        <family val="2"/>
      </rPr>
      <t xml:space="preserve"> (decimal deg):</t>
    </r>
  </si>
  <si>
    <r>
      <t>Longitude</t>
    </r>
    <r>
      <rPr>
        <sz val="12"/>
        <rFont val="Arial"/>
        <family val="2"/>
      </rPr>
      <t xml:space="preserve"> (decimal deg):</t>
    </r>
  </si>
  <si>
    <t>1. Description of overall project.</t>
  </si>
  <si>
    <t>Main Project Bulletpoints</t>
  </si>
  <si>
    <t>8. Project Plan Gantt Chart</t>
  </si>
  <si>
    <t>2. High-level project plan (include gantt) tab 8</t>
  </si>
  <si>
    <t>9. Rights and Easements</t>
  </si>
  <si>
    <t>10. Resource Plan</t>
  </si>
  <si>
    <t>Description</t>
  </si>
  <si>
    <t>3. Description of Network design and technology selection tab 4</t>
  </si>
  <si>
    <t>4. High-level Network digram (Visio or PDF) tab 4</t>
  </si>
  <si>
    <t>9. If rights needed, describe action plan to acquire all rights in the time required to complete project.  tab 9</t>
  </si>
  <si>
    <t>10. A statement supporting that applicants have all rights required, and location map.  tab 9</t>
  </si>
  <si>
    <t>7. High-level implementation plan (plan for installation and roll out of technology over time and geography) tab 7</t>
  </si>
  <si>
    <t xml:space="preserve">6. Description of implementation plan </t>
  </si>
  <si>
    <t>Fixed / Construction</t>
  </si>
  <si>
    <t>Hours</t>
  </si>
  <si>
    <t>5. Equipment list with estimated QNTYs and forms of transport  Tab 5</t>
  </si>
  <si>
    <t>11. Supporting resource plan (staffing and subs to complete the project) and future sustainability. tab 10</t>
  </si>
  <si>
    <t>8. Descriptions of land rights required (e.g. easements, access rights, archaeological rights, etc) tab 9</t>
  </si>
  <si>
    <r>
      <t>Sample Map/</t>
    </r>
    <r>
      <rPr>
        <sz val="12"/>
        <color theme="1"/>
        <rFont val="Calibri"/>
        <family val="2"/>
        <scheme val="minor"/>
      </rPr>
      <t xml:space="preserve"> Not to be used by entity, only for reference. </t>
    </r>
  </si>
  <si>
    <t xml:space="preserve">Please use Excel, Comma Delimited or CSV format </t>
  </si>
  <si>
    <t>.</t>
  </si>
  <si>
    <t>Technical Guidelines for Application</t>
  </si>
  <si>
    <t>Tower Information - If multiple, please list each site separately</t>
  </si>
  <si>
    <t>Site Coordinates - If multiple, please list each site separately</t>
  </si>
  <si>
    <t>List Equipment, List Price and Discount Price(actual price)</t>
  </si>
  <si>
    <t>Materials/Equipment</t>
  </si>
  <si>
    <t>Site Name:</t>
  </si>
  <si>
    <t>Site Application Number:</t>
  </si>
  <si>
    <t>Project Total</t>
  </si>
  <si>
    <t>Budget Total</t>
  </si>
  <si>
    <t xml:space="preserve">Please add additional tables for each project. </t>
  </si>
  <si>
    <t>Entity Application Number</t>
  </si>
  <si>
    <t>Arkansas Rural Connect Implementation Plan</t>
  </si>
  <si>
    <t xml:space="preserve">Project Lead Contact Info </t>
  </si>
  <si>
    <t>Site Contact Info</t>
  </si>
  <si>
    <t>Communities/Municipalities/County(ies) - Referred to Site below</t>
  </si>
  <si>
    <t>Arkansas Rural Connect</t>
  </si>
  <si>
    <t xml:space="preserve">Please provide the resource plan for your project. </t>
  </si>
  <si>
    <t>Community/Municipalities/County(ies) Information</t>
  </si>
  <si>
    <r>
      <t xml:space="preserve">The following five tabs will be utilized for scoring each application: Coverage Map, Network Diagram, Budget, Implementation Plan and Project Plan.  Please ensure that each tab is complete and contains comprehensive data.                                                                                                                                                                                                                                                                                                                          
                                                                                                                                                                                                              </t>
    </r>
    <r>
      <rPr>
        <b/>
        <u/>
        <sz val="11"/>
        <color theme="1"/>
        <rFont val="Calibri"/>
        <family val="2"/>
        <scheme val="minor"/>
      </rPr>
      <t>Project Deliverables:</t>
    </r>
    <r>
      <rPr>
        <sz val="11"/>
        <color theme="1"/>
        <rFont val="Calibri"/>
        <family val="2"/>
        <scheme val="minor"/>
      </rPr>
      <t xml:space="preserve">                                                                                                                                                     Provide Broadband at a minimum rate of 25Mbps down/3Mbps up to areas based on the engineering design. Expectation is a 97.5% uptime at 1% Average Availability at all times including peak hours of 7 pm to 11 pm. 
Provide a budget that includes all expenses associated with the project. 
                                                                                                                                                                                                          </t>
    </r>
    <r>
      <rPr>
        <b/>
        <u/>
        <sz val="11"/>
        <color theme="1"/>
        <rFont val="Calibri"/>
        <family val="2"/>
        <scheme val="minor"/>
      </rPr>
      <t xml:space="preserve">The award will be based on the following criteria: </t>
    </r>
    <r>
      <rPr>
        <sz val="11"/>
        <color theme="1"/>
        <rFont val="Calibri"/>
        <family val="2"/>
        <scheme val="minor"/>
      </rPr>
      <t xml:space="preserve">
</t>
    </r>
    <r>
      <rPr>
        <b/>
        <sz val="11"/>
        <color theme="1"/>
        <rFont val="Calibri"/>
        <family val="2"/>
        <scheme val="minor"/>
      </rPr>
      <t>Does the application include an implementation plan Does the application include an implementation project plan?</t>
    </r>
    <r>
      <rPr>
        <sz val="11"/>
        <color theme="1"/>
        <rFont val="Calibri"/>
        <family val="2"/>
        <scheme val="minor"/>
      </rPr>
      <t xml:space="preserve">
Does the implementation plan meet the goals of the Arkansas Rural Connect Program?
Does the implementation plan include a dedicated project manager?
Does the implementation plan include milestones of project deliverables?
</t>
    </r>
    <r>
      <rPr>
        <b/>
        <sz val="11"/>
        <color theme="1"/>
        <rFont val="Calibri"/>
        <family val="2"/>
        <scheme val="minor"/>
      </rPr>
      <t>Does the application include a network design plan?</t>
    </r>
    <r>
      <rPr>
        <sz val="11"/>
        <color theme="1"/>
        <rFont val="Calibri"/>
        <family val="2"/>
        <scheme val="minor"/>
      </rPr>
      <t xml:space="preserve">
Does the network design plan meet the goals of the Arkansas Rural Connect Program?
Does the network design include an explanation of the technology being deployed to meet the goals 
of the Arkansas Rural Connect Program?
Does the network design plan include industry certified networking equipment for technology type?
</t>
    </r>
    <r>
      <rPr>
        <b/>
        <sz val="11"/>
        <color theme="1"/>
        <rFont val="Calibri"/>
        <family val="2"/>
        <scheme val="minor"/>
      </rPr>
      <t>Does the application include a detailed budget for the project?</t>
    </r>
    <r>
      <rPr>
        <sz val="11"/>
        <color theme="1"/>
        <rFont val="Calibri"/>
        <family val="2"/>
        <scheme val="minor"/>
      </rPr>
      <t xml:space="preserve">
Does the budget include all capital costs required to meet the goals of the Arkansas Rural Connect  
Program?
Does the budget include all hardware, construction, and installation elements needed for the project 
to meet the goals of the Arkansas Rural Connect Program?
Are the hardware specifications and prices listed in the budget reasonable and fair?
Are the installation and construction costs listed in the budget reasonable and fair?
</t>
    </r>
    <r>
      <rPr>
        <b/>
        <sz val="11"/>
        <color theme="1"/>
        <rFont val="Calibri"/>
        <family val="2"/>
        <scheme val="minor"/>
      </rPr>
      <t>Does the application include a resource plan for the installation and construction related to the
project?</t>
    </r>
    <r>
      <rPr>
        <sz val="11"/>
        <color theme="1"/>
        <rFont val="Calibri"/>
        <family val="2"/>
        <scheme val="minor"/>
      </rPr>
      <t xml:space="preserve">
Does the resource plan include industry certified technical staff?
Does the resource plan include a listing of third-party providers if being utilized?
Does the construction take into consideration all access or easement rights required to complete
build out? Do you have all access or easement rights required to complete build out? If not, what is
the plan to obtain the access or easement rights within the required time frame?
Does the construction plan meet the timeline set by the Arkansas Rural Connect Program?
</t>
    </r>
  </si>
  <si>
    <t>Please make tentative forecasts of the following for the 2023 or the year after completing deployment if you will complete it before November 2022, to help us confirm that your project’s operations will be financially sustainable after deployment.</t>
  </si>
  <si>
    <t>Financial and Operational Sustainability of Project</t>
  </si>
  <si>
    <t>Revenues</t>
  </si>
  <si>
    <t>Number of retail customers</t>
  </si>
  <si>
    <t>Average revenue per retail customer</t>
  </si>
  <si>
    <t>Retail customer revenue</t>
  </si>
  <si>
    <t>Other revenues:</t>
  </si>
  <si>
    <t>Amount</t>
  </si>
  <si>
    <t>Other revenue item 1</t>
  </si>
  <si>
    <t>Other revenue item 2</t>
  </si>
  <si>
    <t>…</t>
  </si>
  <si>
    <t>Total of other revenues</t>
  </si>
  <si>
    <t>Total revenues</t>
  </si>
  <si>
    <t>Calculated fields in yellow</t>
  </si>
  <si>
    <t>Fillable fields in light green</t>
  </si>
  <si>
    <t>Estimate normal operational and maintenance costs per annum</t>
  </si>
  <si>
    <t>Operation is financially sustainable: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</si>
</sst>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7" formatCode="&quot;$&quot;#,##0.00_);\(&quot;$&quot;#,##0.00\)"/>
    <numFmt numFmtId="44" formatCode="_(&quot;$&quot;* #,##0.00_);_(&quot;$&quot;* \(#,##0.00\);_(&quot;$&quot;* &quot;-&quot;??_);_(@_)"/>
    <numFmt numFmtId="164" formatCode="#,##0.0"/>
    <numFmt numFmtId="165" formatCode="0.0"/>
  </numFmts>
  <fonts count="47" x14ac:knownFonts="1">
    <font>
      <sz val="11"/>
      <color theme="1"/>
      <name val="Calibri"/>
      <family val="2"/>
      <scheme val="minor"/>
    </font>
    <font>
      <b/>
      <sz val="11"/>
      <color theme="1"/>
      <name val="Calibri"/>
      <family val="2"/>
      <scheme val="minor"/>
    </font>
    <font>
      <sz val="36"/>
      <name val="Arial"/>
      <family val="2"/>
    </font>
    <font>
      <b/>
      <sz val="26"/>
      <name val="Arial"/>
      <family val="2"/>
    </font>
    <font>
      <sz val="20"/>
      <name val="Arial"/>
      <family val="2"/>
    </font>
    <font>
      <b/>
      <sz val="20"/>
      <name val="Arial"/>
      <family val="2"/>
    </font>
    <font>
      <b/>
      <sz val="9"/>
      <name val="Arial"/>
      <family val="2"/>
    </font>
    <font>
      <sz val="9"/>
      <name val="Arial"/>
      <family val="2"/>
    </font>
    <font>
      <b/>
      <sz val="11"/>
      <name val="Arial"/>
      <family val="2"/>
    </font>
    <font>
      <sz val="10"/>
      <name val="Arial"/>
      <family val="2"/>
    </font>
    <font>
      <b/>
      <sz val="10"/>
      <name val="Arial"/>
      <family val="2"/>
    </font>
    <font>
      <b/>
      <sz val="14"/>
      <name val="Arial"/>
      <family val="2"/>
    </font>
    <font>
      <b/>
      <sz val="12"/>
      <name val="Arial"/>
      <family val="2"/>
    </font>
    <font>
      <u/>
      <sz val="11"/>
      <color theme="10"/>
      <name val="Calibri"/>
      <family val="2"/>
      <scheme val="minor"/>
    </font>
    <font>
      <u/>
      <sz val="14"/>
      <color theme="10"/>
      <name val="Calibri"/>
      <family val="2"/>
      <scheme val="minor"/>
    </font>
    <font>
      <u/>
      <sz val="16"/>
      <color theme="10"/>
      <name val="Calibri"/>
      <family val="2"/>
      <scheme val="minor"/>
    </font>
    <font>
      <sz val="16"/>
      <color theme="1"/>
      <name val="Arial Black"/>
      <family val="2"/>
    </font>
    <font>
      <sz val="10"/>
      <name val="Arial"/>
      <family val="2"/>
    </font>
    <font>
      <sz val="10"/>
      <color indexed="8"/>
      <name val="Arial"/>
      <family val="2"/>
    </font>
    <font>
      <sz val="10"/>
      <name val="Calibri"/>
      <family val="2"/>
      <scheme val="minor"/>
    </font>
    <font>
      <b/>
      <sz val="12"/>
      <name val="Calibri"/>
      <family val="2"/>
      <scheme val="minor"/>
    </font>
    <font>
      <u/>
      <sz val="10"/>
      <color indexed="12"/>
      <name val="Calibri"/>
      <family val="2"/>
      <scheme val="minor"/>
    </font>
    <font>
      <b/>
      <sz val="11"/>
      <name val="Calibri"/>
      <family val="2"/>
      <scheme val="minor"/>
    </font>
    <font>
      <b/>
      <sz val="10"/>
      <name val="Calibri"/>
      <family val="2"/>
      <scheme val="minor"/>
    </font>
    <font>
      <b/>
      <sz val="14"/>
      <color indexed="16"/>
      <name val="Calibri Light"/>
      <family val="2"/>
      <scheme val="major"/>
    </font>
    <font>
      <sz val="7"/>
      <color indexed="23"/>
      <name val="Calibri Light"/>
      <family val="2"/>
      <scheme val="major"/>
    </font>
    <font>
      <sz val="12"/>
      <name val="Arial"/>
      <family val="2"/>
    </font>
    <font>
      <b/>
      <sz val="16"/>
      <color indexed="10"/>
      <name val="Arial"/>
      <family val="2"/>
    </font>
    <font>
      <sz val="10"/>
      <color indexed="57"/>
      <name val="Arial"/>
      <family val="2"/>
    </font>
    <font>
      <b/>
      <sz val="11"/>
      <color indexed="21"/>
      <name val="Arial"/>
      <family val="2"/>
    </font>
    <font>
      <b/>
      <sz val="10"/>
      <color indexed="12"/>
      <name val="Arial"/>
      <family val="2"/>
    </font>
    <font>
      <b/>
      <sz val="10"/>
      <color indexed="57"/>
      <name val="Arial"/>
      <family val="2"/>
    </font>
    <font>
      <sz val="10"/>
      <color indexed="12"/>
      <name val="Arial"/>
      <family val="2"/>
    </font>
    <font>
      <sz val="10"/>
      <color indexed="10"/>
      <name val="Arial"/>
      <family val="2"/>
    </font>
    <font>
      <b/>
      <u/>
      <sz val="10"/>
      <color indexed="12"/>
      <name val="Arial"/>
      <family val="2"/>
    </font>
    <font>
      <sz val="36"/>
      <color theme="1"/>
      <name val="Calibri"/>
      <family val="2"/>
      <scheme val="minor"/>
    </font>
    <font>
      <sz val="12"/>
      <color theme="1"/>
      <name val="Calibri"/>
      <family val="2"/>
      <scheme val="minor"/>
    </font>
    <font>
      <b/>
      <sz val="16"/>
      <name val="Arial"/>
      <family val="2"/>
    </font>
    <font>
      <b/>
      <sz val="20"/>
      <name val="Calibri Light"/>
      <family val="2"/>
      <scheme val="major"/>
    </font>
    <font>
      <sz val="12"/>
      <color rgb="FF222222"/>
      <name val="Arial"/>
      <family val="2"/>
    </font>
    <font>
      <sz val="48"/>
      <color theme="1"/>
      <name val="Calibri"/>
      <family val="2"/>
      <scheme val="minor"/>
    </font>
    <font>
      <b/>
      <u/>
      <sz val="11"/>
      <color theme="1"/>
      <name val="Calibri"/>
      <family val="2"/>
      <scheme val="minor"/>
    </font>
    <font>
      <b/>
      <u/>
      <sz val="14"/>
      <name val="Arial"/>
      <family val="2"/>
    </font>
    <font>
      <sz val="16"/>
      <color theme="0"/>
      <name val="Arial Black"/>
      <family val="2"/>
    </font>
    <font>
      <sz val="11"/>
      <color theme="1"/>
      <name val="Calibri"/>
      <family val="2"/>
      <scheme val="minor"/>
    </font>
    <font>
      <u/>
      <sz val="11"/>
      <color theme="1"/>
      <name val="Calibri"/>
      <family val="2"/>
      <scheme val="minor"/>
    </font>
    <font>
      <i/>
      <sz val="11"/>
      <color theme="1"/>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indexed="42"/>
        <bgColor indexed="64"/>
      </patternFill>
    </fill>
    <fill>
      <patternFill patternType="solid">
        <fgColor indexed="15"/>
        <bgColor indexed="64"/>
      </patternFill>
    </fill>
    <fill>
      <patternFill patternType="solid">
        <fgColor theme="9" tint="0.39997558519241921"/>
        <bgColor indexed="64"/>
      </patternFill>
    </fill>
    <fill>
      <patternFill patternType="solid">
        <fgColor rgb="FF0070C0"/>
        <bgColor indexed="64"/>
      </patternFill>
    </fill>
    <fill>
      <patternFill patternType="solid">
        <fgColor rgb="FFFFFF00"/>
        <bgColor indexed="64"/>
      </patternFill>
    </fill>
    <fill>
      <patternFill patternType="solid">
        <fgColor theme="9" tint="0.79998168889431442"/>
        <bgColor indexed="64"/>
      </patternFill>
    </fill>
  </fills>
  <borders count="4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22"/>
      </top>
      <bottom style="thin">
        <color indexed="22"/>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22"/>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22"/>
      </bottom>
      <diagonal/>
    </border>
    <border>
      <left/>
      <right/>
      <top style="medium">
        <color indexed="64"/>
      </top>
      <bottom style="thin">
        <color indexed="22"/>
      </bottom>
      <diagonal/>
    </border>
    <border>
      <left/>
      <right style="medium">
        <color indexed="64"/>
      </right>
      <top style="medium">
        <color indexed="64"/>
      </top>
      <bottom style="thin">
        <color indexed="22"/>
      </bottom>
      <diagonal/>
    </border>
    <border>
      <left style="medium">
        <color indexed="64"/>
      </left>
      <right/>
      <top style="thin">
        <color indexed="22"/>
      </top>
      <bottom style="thin">
        <color indexed="22"/>
      </bottom>
      <diagonal/>
    </border>
    <border>
      <left/>
      <right style="medium">
        <color indexed="64"/>
      </right>
      <top style="thin">
        <color indexed="22"/>
      </top>
      <bottom style="thin">
        <color indexed="22"/>
      </bottom>
      <diagonal/>
    </border>
    <border>
      <left style="medium">
        <color indexed="64"/>
      </left>
      <right/>
      <top style="thin">
        <color indexed="22"/>
      </top>
      <bottom style="medium">
        <color indexed="64"/>
      </bottom>
      <diagonal/>
    </border>
    <border>
      <left/>
      <right/>
      <top style="thin">
        <color indexed="22"/>
      </top>
      <bottom style="medium">
        <color indexed="64"/>
      </bottom>
      <diagonal/>
    </border>
    <border>
      <left/>
      <right style="medium">
        <color indexed="64"/>
      </right>
      <top style="thin">
        <color indexed="22"/>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s>
  <cellStyleXfs count="8">
    <xf numFmtId="0" fontId="0" fillId="0" borderId="0"/>
    <xf numFmtId="0" fontId="9" fillId="0" borderId="0"/>
    <xf numFmtId="0" fontId="13" fillId="0" borderId="0" applyNumberFormat="0" applyFill="0" applyBorder="0" applyAlignment="0" applyProtection="0"/>
    <xf numFmtId="0" fontId="17" fillId="0" borderId="0"/>
    <xf numFmtId="44" fontId="9" fillId="0" borderId="0" applyFont="0" applyFill="0" applyBorder="0" applyAlignment="0" applyProtection="0"/>
    <xf numFmtId="0" fontId="21" fillId="0" borderId="0" applyNumberFormat="0" applyFill="0" applyBorder="0" applyAlignment="0" applyProtection="0">
      <alignment vertical="top"/>
      <protection locked="0"/>
    </xf>
    <xf numFmtId="0" fontId="9" fillId="0" borderId="0"/>
    <xf numFmtId="44" fontId="44" fillId="0" borderId="0" applyFont="0" applyFill="0" applyBorder="0" applyAlignment="0" applyProtection="0"/>
  </cellStyleXfs>
  <cellXfs count="251">
    <xf numFmtId="0" fontId="0" fillId="0" borderId="0" xfId="0"/>
    <xf numFmtId="0" fontId="0" fillId="0" borderId="0" xfId="0" applyFill="1" applyProtection="1"/>
    <xf numFmtId="0" fontId="0" fillId="0" borderId="0" xfId="0" applyFill="1"/>
    <xf numFmtId="0" fontId="2" fillId="2" borderId="0" xfId="0" applyFont="1" applyFill="1"/>
    <xf numFmtId="0" fontId="2" fillId="0" borderId="0" xfId="0" applyFont="1" applyFill="1"/>
    <xf numFmtId="0" fontId="0" fillId="0" borderId="0" xfId="0" applyFill="1" applyAlignment="1" applyProtection="1">
      <alignment horizontal="centerContinuous"/>
    </xf>
    <xf numFmtId="0" fontId="4" fillId="0" borderId="0" xfId="0" applyFont="1" applyFill="1" applyAlignment="1" applyProtection="1">
      <alignment horizontal="centerContinuous"/>
    </xf>
    <xf numFmtId="0" fontId="5" fillId="0" borderId="0" xfId="0" applyFont="1" applyFill="1" applyAlignment="1" applyProtection="1">
      <alignment horizontal="centerContinuous" vertical="center"/>
    </xf>
    <xf numFmtId="0" fontId="6" fillId="0" borderId="0" xfId="0" applyFont="1" applyFill="1" applyBorder="1" applyAlignment="1" applyProtection="1">
      <alignment horizontal="right"/>
    </xf>
    <xf numFmtId="0" fontId="7" fillId="0" borderId="0" xfId="0" applyFont="1" applyFill="1" applyBorder="1" applyAlignment="1" applyProtection="1">
      <alignment horizontal="left"/>
    </xf>
    <xf numFmtId="0" fontId="8" fillId="0" borderId="0" xfId="0" applyFont="1" applyFill="1" applyProtection="1"/>
    <xf numFmtId="0" fontId="0" fillId="0" borderId="0" xfId="0" applyFill="1" applyBorder="1" applyProtection="1"/>
    <xf numFmtId="0" fontId="7" fillId="0" borderId="0" xfId="0" applyFont="1" applyFill="1" applyBorder="1" applyProtection="1"/>
    <xf numFmtId="0" fontId="12" fillId="0" borderId="0" xfId="0" applyFont="1" applyFill="1" applyBorder="1" applyAlignment="1" applyProtection="1">
      <alignment horizontal="right"/>
    </xf>
    <xf numFmtId="0" fontId="9" fillId="0" borderId="0" xfId="0" applyFont="1" applyFill="1" applyBorder="1"/>
    <xf numFmtId="0" fontId="9" fillId="0" borderId="0" xfId="0" applyFont="1" applyFill="1" applyBorder="1" applyAlignment="1">
      <alignment horizontal="left"/>
    </xf>
    <xf numFmtId="14" fontId="9" fillId="0" borderId="0" xfId="0" applyNumberFormat="1" applyFont="1" applyFill="1" applyBorder="1"/>
    <xf numFmtId="0" fontId="10" fillId="0" borderId="0" xfId="0" applyFont="1" applyFill="1" applyBorder="1"/>
    <xf numFmtId="0" fontId="9" fillId="0" borderId="0" xfId="0" applyFont="1" applyFill="1" applyBorder="1" applyAlignment="1">
      <alignment horizontal="center"/>
    </xf>
    <xf numFmtId="0" fontId="0" fillId="0" borderId="0" xfId="0" applyFill="1" applyBorder="1"/>
    <xf numFmtId="0" fontId="7" fillId="0" borderId="0" xfId="0" applyFont="1" applyFill="1"/>
    <xf numFmtId="0" fontId="15" fillId="0" borderId="0" xfId="2" applyFont="1" applyAlignment="1">
      <alignment wrapText="1"/>
    </xf>
    <xf numFmtId="0" fontId="14" fillId="0" borderId="0" xfId="2" applyFont="1" applyAlignment="1">
      <alignment wrapText="1"/>
    </xf>
    <xf numFmtId="0" fontId="17" fillId="0" borderId="0" xfId="3"/>
    <xf numFmtId="0" fontId="19" fillId="0" borderId="0" xfId="3" applyFont="1" applyAlignment="1">
      <alignment horizontal="right"/>
    </xf>
    <xf numFmtId="0" fontId="20" fillId="0" borderId="0" xfId="3" applyFont="1" applyAlignment="1">
      <alignment horizontal="center"/>
    </xf>
    <xf numFmtId="4" fontId="19" fillId="0" borderId="0" xfId="3" applyNumberFormat="1" applyFont="1" applyAlignment="1" applyProtection="1">
      <alignment horizontal="left"/>
      <protection locked="0"/>
    </xf>
    <xf numFmtId="0" fontId="20" fillId="0" borderId="0" xfId="3" applyFont="1" applyAlignment="1">
      <alignment horizontal="centerContinuous"/>
    </xf>
    <xf numFmtId="165" fontId="19" fillId="0" borderId="18" xfId="3" applyNumberFormat="1" applyFont="1" applyBorder="1" applyAlignment="1" applyProtection="1">
      <alignment wrapText="1"/>
      <protection locked="0"/>
    </xf>
    <xf numFmtId="0" fontId="24" fillId="0" borderId="0" xfId="3" applyFont="1" applyAlignment="1">
      <alignment vertical="center"/>
    </xf>
    <xf numFmtId="4" fontId="25" fillId="0" borderId="0" xfId="3" applyNumberFormat="1" applyFont="1" applyAlignment="1">
      <alignment horizontal="right" vertical="center"/>
    </xf>
    <xf numFmtId="0" fontId="0" fillId="0" borderId="0" xfId="0" applyAlignment="1">
      <alignment vertical="center" wrapText="1"/>
    </xf>
    <xf numFmtId="49" fontId="0" fillId="0" borderId="0" xfId="0" applyNumberFormat="1" applyFill="1" applyAlignment="1">
      <alignment horizontal="center" vertical="center" wrapText="1"/>
    </xf>
    <xf numFmtId="0" fontId="8" fillId="0" borderId="0" xfId="0" applyFont="1" applyAlignment="1">
      <alignment horizontal="center" vertical="center" wrapText="1"/>
    </xf>
    <xf numFmtId="0" fontId="13" fillId="0" borderId="0" xfId="2" applyAlignment="1" applyProtection="1">
      <alignment horizontal="left" vertical="center"/>
    </xf>
    <xf numFmtId="0" fontId="10" fillId="0" borderId="0" xfId="0" applyFont="1" applyAlignment="1">
      <alignment vertical="center" wrapText="1"/>
    </xf>
    <xf numFmtId="49" fontId="10" fillId="0" borderId="7" xfId="0" applyNumberFormat="1" applyFont="1" applyFill="1" applyBorder="1" applyAlignment="1">
      <alignment horizontal="center" vertical="center" wrapText="1"/>
    </xf>
    <xf numFmtId="0" fontId="10" fillId="0" borderId="7" xfId="0" applyFont="1" applyBorder="1" applyAlignment="1">
      <alignment horizontal="center" vertical="center" wrapText="1"/>
    </xf>
    <xf numFmtId="0" fontId="30" fillId="0" borderId="7" xfId="0" applyFont="1" applyBorder="1" applyAlignment="1">
      <alignment vertical="center" wrapText="1"/>
    </xf>
    <xf numFmtId="0" fontId="30" fillId="0" borderId="7" xfId="0" applyFont="1" applyBorder="1" applyAlignment="1">
      <alignment horizontal="center" vertical="center" wrapText="1"/>
    </xf>
    <xf numFmtId="49" fontId="0" fillId="9" borderId="0" xfId="0" applyNumberFormat="1" applyFill="1" applyBorder="1" applyAlignment="1">
      <alignment horizontal="center" vertical="center" wrapText="1"/>
    </xf>
    <xf numFmtId="0" fontId="0" fillId="9" borderId="0" xfId="0" applyFill="1" applyBorder="1" applyAlignment="1">
      <alignment vertical="center" wrapText="1"/>
    </xf>
    <xf numFmtId="0" fontId="28" fillId="9" borderId="0" xfId="0" applyFont="1" applyFill="1" applyBorder="1" applyAlignment="1">
      <alignment vertical="center" wrapText="1"/>
    </xf>
    <xf numFmtId="0" fontId="0" fillId="10" borderId="0" xfId="0" applyFill="1" applyAlignment="1">
      <alignment vertical="center" wrapText="1"/>
    </xf>
    <xf numFmtId="49" fontId="10" fillId="0" borderId="11" xfId="0" applyNumberFormat="1" applyFont="1" applyFill="1" applyBorder="1" applyAlignment="1">
      <alignment horizontal="center" vertical="center" wrapText="1"/>
    </xf>
    <xf numFmtId="0" fontId="10" fillId="0" borderId="12" xfId="0" applyFont="1" applyBorder="1" applyAlignment="1">
      <alignment vertical="center" wrapText="1"/>
    </xf>
    <xf numFmtId="0" fontId="9" fillId="0" borderId="12" xfId="0" applyFont="1" applyBorder="1" applyAlignment="1">
      <alignment vertical="center" wrapText="1"/>
    </xf>
    <xf numFmtId="0" fontId="31" fillId="0" borderId="12" xfId="0" applyFont="1" applyBorder="1" applyAlignment="1">
      <alignment vertical="center" wrapText="1"/>
    </xf>
    <xf numFmtId="0" fontId="32" fillId="0" borderId="12" xfId="0" applyFont="1" applyBorder="1" applyAlignment="1">
      <alignment vertical="center" wrapText="1"/>
    </xf>
    <xf numFmtId="0" fontId="10" fillId="0" borderId="13" xfId="0" applyFont="1" applyBorder="1" applyAlignment="1">
      <alignment vertical="center" wrapText="1"/>
    </xf>
    <xf numFmtId="49" fontId="0" fillId="0" borderId="19" xfId="0" applyNumberFormat="1" applyFill="1" applyBorder="1" applyAlignment="1">
      <alignment horizontal="center" vertical="center" wrapText="1"/>
    </xf>
    <xf numFmtId="0" fontId="0" fillId="0" borderId="0" xfId="0" applyBorder="1" applyAlignment="1">
      <alignment vertical="center" wrapText="1"/>
    </xf>
    <xf numFmtId="0" fontId="28" fillId="0" borderId="0" xfId="0" applyFont="1" applyBorder="1" applyAlignment="1">
      <alignment vertical="center" wrapText="1"/>
    </xf>
    <xf numFmtId="0" fontId="0" fillId="0" borderId="20" xfId="0" applyBorder="1" applyAlignment="1">
      <alignment vertical="center" wrapText="1"/>
    </xf>
    <xf numFmtId="0" fontId="32" fillId="0" borderId="0" xfId="0" applyFont="1" applyBorder="1" applyAlignment="1">
      <alignment vertical="center" wrapText="1"/>
    </xf>
    <xf numFmtId="49" fontId="0" fillId="0" borderId="14" xfId="0" applyNumberFormat="1" applyFill="1" applyBorder="1" applyAlignment="1">
      <alignment horizontal="center" vertical="center" wrapText="1"/>
    </xf>
    <xf numFmtId="0" fontId="0" fillId="0" borderId="15" xfId="0" applyBorder="1" applyAlignment="1">
      <alignment vertical="center" wrapText="1"/>
    </xf>
    <xf numFmtId="0" fontId="28" fillId="0" borderId="15" xfId="0" applyFont="1" applyBorder="1" applyAlignment="1">
      <alignment vertical="center" wrapText="1"/>
    </xf>
    <xf numFmtId="0" fontId="32" fillId="0" borderId="15" xfId="0" applyFont="1" applyBorder="1" applyAlignment="1">
      <alignment vertical="center" wrapText="1"/>
    </xf>
    <xf numFmtId="0" fontId="0" fillId="0" borderId="16" xfId="0" applyBorder="1" applyAlignment="1">
      <alignment vertical="center" wrapText="1"/>
    </xf>
    <xf numFmtId="0" fontId="9" fillId="0" borderId="0" xfId="0" applyFont="1" applyBorder="1" applyAlignment="1">
      <alignment vertical="center" wrapText="1"/>
    </xf>
    <xf numFmtId="0" fontId="9" fillId="0" borderId="15" xfId="0" applyFont="1" applyBorder="1" applyAlignment="1">
      <alignment vertical="center" wrapText="1"/>
    </xf>
    <xf numFmtId="0" fontId="33" fillId="0" borderId="0" xfId="0" applyFont="1" applyBorder="1" applyAlignment="1">
      <alignment vertical="center" wrapText="1"/>
    </xf>
    <xf numFmtId="0" fontId="17" fillId="10" borderId="0" xfId="0" applyFont="1" applyFill="1" applyAlignment="1">
      <alignment vertical="center" wrapText="1"/>
    </xf>
    <xf numFmtId="0" fontId="34" fillId="0" borderId="12" xfId="2" applyFont="1" applyBorder="1" applyAlignment="1" applyProtection="1">
      <alignment horizontal="center" vertical="center" wrapText="1"/>
    </xf>
    <xf numFmtId="0" fontId="13" fillId="0" borderId="0" xfId="2" applyBorder="1" applyAlignment="1" applyProtection="1">
      <alignment vertical="center" wrapText="1"/>
    </xf>
    <xf numFmtId="0" fontId="28" fillId="0" borderId="0" xfId="0" applyFont="1" applyAlignment="1">
      <alignment vertical="center" wrapText="1"/>
    </xf>
    <xf numFmtId="0" fontId="18" fillId="0" borderId="15" xfId="0" applyFont="1" applyBorder="1" applyAlignment="1">
      <alignment vertical="center" wrapText="1"/>
    </xf>
    <xf numFmtId="0" fontId="29" fillId="0" borderId="0" xfId="0" applyFont="1" applyAlignment="1">
      <alignment vertical="center"/>
    </xf>
    <xf numFmtId="0" fontId="0" fillId="0" borderId="0" xfId="0" applyAlignment="1">
      <alignment vertical="center"/>
    </xf>
    <xf numFmtId="0" fontId="1" fillId="0" borderId="0" xfId="0" applyFont="1" applyAlignment="1">
      <alignment horizontal="right" vertical="center"/>
    </xf>
    <xf numFmtId="0" fontId="8" fillId="0" borderId="0" xfId="0" applyFont="1" applyAlignment="1">
      <alignment vertical="center" wrapText="1"/>
    </xf>
    <xf numFmtId="0" fontId="36" fillId="0" borderId="0" xfId="0" applyFont="1" applyFill="1" applyBorder="1" applyProtection="1"/>
    <xf numFmtId="0" fontId="26" fillId="0" borderId="0" xfId="0" applyFont="1" applyFill="1" applyBorder="1" applyAlignment="1">
      <alignment horizontal="right"/>
    </xf>
    <xf numFmtId="0" fontId="26" fillId="4" borderId="4" xfId="0" applyFont="1" applyFill="1" applyBorder="1" applyAlignment="1" applyProtection="1">
      <alignment horizontal="left"/>
      <protection locked="0"/>
    </xf>
    <xf numFmtId="0" fontId="26" fillId="0" borderId="0" xfId="0" applyFont="1" applyFill="1" applyBorder="1"/>
    <xf numFmtId="0" fontId="12" fillId="0" borderId="0" xfId="0" applyFont="1" applyFill="1" applyBorder="1" applyAlignment="1">
      <alignment horizontal="right"/>
    </xf>
    <xf numFmtId="0" fontId="12" fillId="0" borderId="4" xfId="1" applyFont="1" applyFill="1" applyBorder="1" applyAlignment="1" applyProtection="1">
      <alignment horizontal="left"/>
      <protection locked="0"/>
    </xf>
    <xf numFmtId="0" fontId="26" fillId="4" borderId="5" xfId="0" applyFont="1" applyFill="1" applyBorder="1" applyAlignment="1" applyProtection="1">
      <alignment horizontal="left"/>
      <protection locked="0"/>
    </xf>
    <xf numFmtId="0" fontId="26" fillId="0" borderId="6" xfId="0" applyFont="1" applyFill="1" applyBorder="1" applyAlignment="1" applyProtection="1">
      <alignment horizontal="left"/>
      <protection locked="0"/>
    </xf>
    <xf numFmtId="0" fontId="26" fillId="0" borderId="0" xfId="0" applyFont="1" applyFill="1" applyBorder="1" applyAlignment="1">
      <alignment horizontal="left"/>
    </xf>
    <xf numFmtId="14" fontId="26" fillId="0" borderId="5" xfId="0" applyNumberFormat="1" applyFont="1" applyFill="1" applyBorder="1" applyAlignment="1" applyProtection="1">
      <alignment horizontal="left"/>
      <protection locked="0"/>
    </xf>
    <xf numFmtId="0" fontId="26" fillId="0" borderId="0" xfId="0" applyFont="1" applyFill="1"/>
    <xf numFmtId="0" fontId="36" fillId="0" borderId="0" xfId="0" applyFont="1" applyFill="1"/>
    <xf numFmtId="16" fontId="26" fillId="0" borderId="0" xfId="0" applyNumberFormat="1" applyFont="1" applyFill="1" applyBorder="1"/>
    <xf numFmtId="0" fontId="26" fillId="0" borderId="0" xfId="0" applyFont="1" applyFill="1" applyBorder="1" applyAlignment="1">
      <alignment horizontal="right" wrapText="1"/>
    </xf>
    <xf numFmtId="0" fontId="26" fillId="0" borderId="7" xfId="0" applyFont="1" applyFill="1" applyBorder="1" applyAlignment="1" applyProtection="1">
      <alignment horizontal="left"/>
      <protection locked="0"/>
    </xf>
    <xf numFmtId="0" fontId="26" fillId="0" borderId="4" xfId="0" applyFont="1" applyFill="1" applyBorder="1" applyAlignment="1" applyProtection="1">
      <alignment horizontal="left"/>
      <protection locked="0"/>
    </xf>
    <xf numFmtId="0" fontId="26" fillId="0" borderId="0" xfId="0" applyFont="1" applyFill="1" applyBorder="1" applyAlignment="1"/>
    <xf numFmtId="0" fontId="26" fillId="0" borderId="5" xfId="0" applyFont="1" applyFill="1" applyBorder="1" applyAlignment="1">
      <alignment horizontal="left"/>
    </xf>
    <xf numFmtId="0" fontId="26" fillId="0" borderId="0" xfId="0" applyFont="1" applyFill="1" applyBorder="1" applyAlignment="1">
      <alignment horizontal="left" wrapText="1"/>
    </xf>
    <xf numFmtId="0" fontId="26" fillId="0" borderId="0" xfId="0" applyFont="1" applyFill="1" applyBorder="1" applyAlignment="1">
      <alignment horizontal="center"/>
    </xf>
    <xf numFmtId="0" fontId="26" fillId="0" borderId="3" xfId="0" applyFont="1" applyFill="1" applyBorder="1"/>
    <xf numFmtId="0" fontId="26" fillId="0" borderId="21" xfId="0" applyFont="1" applyFill="1" applyBorder="1" applyAlignment="1" applyProtection="1">
      <alignment horizontal="left"/>
      <protection locked="0"/>
    </xf>
    <xf numFmtId="14" fontId="26" fillId="0" borderId="6" xfId="0" applyNumberFormat="1" applyFont="1" applyFill="1" applyBorder="1" applyAlignment="1" applyProtection="1">
      <alignment horizontal="left"/>
      <protection locked="0"/>
    </xf>
    <xf numFmtId="0" fontId="26" fillId="0" borderId="6" xfId="0" applyNumberFormat="1" applyFont="1" applyFill="1" applyBorder="1" applyAlignment="1" applyProtection="1">
      <alignment horizontal="left"/>
      <protection locked="0"/>
    </xf>
    <xf numFmtId="14" fontId="26" fillId="0" borderId="0" xfId="0" applyNumberFormat="1" applyFont="1" applyFill="1" applyBorder="1" applyAlignment="1">
      <alignment horizontal="left"/>
    </xf>
    <xf numFmtId="14" fontId="26" fillId="0" borderId="0" xfId="0" applyNumberFormat="1" applyFont="1" applyFill="1" applyBorder="1" applyAlignment="1" applyProtection="1">
      <alignment horizontal="left"/>
      <protection locked="0"/>
    </xf>
    <xf numFmtId="0" fontId="12" fillId="0" borderId="0" xfId="0" applyFont="1" applyFill="1" applyBorder="1" applyAlignment="1">
      <alignment horizontal="left"/>
    </xf>
    <xf numFmtId="0" fontId="36" fillId="0" borderId="0" xfId="0" applyFont="1" applyFill="1" applyBorder="1"/>
    <xf numFmtId="0" fontId="26" fillId="0" borderId="3" xfId="0" applyFont="1" applyFill="1" applyBorder="1" applyAlignment="1">
      <alignment wrapText="1"/>
    </xf>
    <xf numFmtId="0" fontId="26" fillId="0" borderId="0" xfId="0" applyFont="1" applyFill="1" applyBorder="1" applyAlignment="1">
      <alignment wrapText="1"/>
    </xf>
    <xf numFmtId="0" fontId="12" fillId="0" borderId="0" xfId="0" applyFont="1" applyFill="1" applyBorder="1" applyAlignment="1">
      <alignment wrapText="1"/>
    </xf>
    <xf numFmtId="0" fontId="26" fillId="0" borderId="0" xfId="0" applyFont="1" applyFill="1" applyBorder="1" applyAlignment="1" applyProtection="1">
      <alignment wrapText="1"/>
      <protection locked="0"/>
    </xf>
    <xf numFmtId="0" fontId="12" fillId="0" borderId="0" xfId="0" applyFont="1" applyFill="1" applyBorder="1"/>
    <xf numFmtId="0" fontId="36" fillId="0" borderId="0" xfId="0" applyFont="1" applyProtection="1">
      <protection locked="0"/>
    </xf>
    <xf numFmtId="0" fontId="26" fillId="0" borderId="0" xfId="0" applyFont="1" applyFill="1" applyBorder="1" applyAlignment="1" applyProtection="1">
      <alignment horizontal="left"/>
    </xf>
    <xf numFmtId="0" fontId="12" fillId="0" borderId="3" xfId="0" applyFont="1" applyFill="1" applyBorder="1" applyAlignment="1">
      <alignment wrapText="1"/>
    </xf>
    <xf numFmtId="0" fontId="37" fillId="0" borderId="3" xfId="0" applyFont="1" applyFill="1" applyBorder="1"/>
    <xf numFmtId="0" fontId="37" fillId="0" borderId="3" xfId="0" applyFont="1" applyFill="1" applyBorder="1" applyProtection="1"/>
    <xf numFmtId="0" fontId="37" fillId="0" borderId="0" xfId="0" applyFont="1" applyFill="1" applyBorder="1" applyAlignment="1" applyProtection="1">
      <alignment horizontal="right"/>
    </xf>
    <xf numFmtId="0" fontId="26" fillId="0" borderId="22" xfId="0" applyFont="1" applyFill="1" applyBorder="1" applyAlignment="1" applyProtection="1">
      <alignment horizontal="left"/>
      <protection locked="0"/>
    </xf>
    <xf numFmtId="0" fontId="26" fillId="0" borderId="6" xfId="0" applyFont="1" applyFill="1" applyBorder="1" applyAlignment="1">
      <alignment horizontal="left"/>
    </xf>
    <xf numFmtId="0" fontId="36" fillId="0" borderId="5" xfId="0" applyFont="1" applyFill="1" applyBorder="1"/>
    <xf numFmtId="0" fontId="39" fillId="0" borderId="7" xfId="0" applyFont="1" applyBorder="1" applyAlignment="1">
      <alignment vertical="center" wrapText="1"/>
    </xf>
    <xf numFmtId="0" fontId="8" fillId="11" borderId="7" xfId="0" applyFont="1" applyFill="1" applyBorder="1" applyProtection="1"/>
    <xf numFmtId="0" fontId="22" fillId="0" borderId="22" xfId="3" applyFont="1" applyBorder="1" applyAlignment="1">
      <alignment horizontal="center" wrapText="1"/>
    </xf>
    <xf numFmtId="0" fontId="19" fillId="0" borderId="18" xfId="3" applyNumberFormat="1" applyFont="1" applyBorder="1" applyAlignment="1" applyProtection="1">
      <alignment wrapText="1"/>
      <protection locked="0"/>
    </xf>
    <xf numFmtId="0" fontId="19" fillId="0" borderId="31" xfId="3" applyNumberFormat="1" applyFont="1" applyBorder="1" applyAlignment="1" applyProtection="1">
      <alignment wrapText="1"/>
      <protection locked="0"/>
    </xf>
    <xf numFmtId="5" fontId="19" fillId="0" borderId="18" xfId="4" applyNumberFormat="1" applyFont="1" applyBorder="1" applyAlignment="1" applyProtection="1">
      <alignment wrapText="1"/>
      <protection locked="0"/>
    </xf>
    <xf numFmtId="5" fontId="19" fillId="0" borderId="31" xfId="4" applyNumberFormat="1" applyFont="1" applyBorder="1" applyAlignment="1" applyProtection="1">
      <alignment wrapText="1"/>
      <protection locked="0"/>
    </xf>
    <xf numFmtId="0" fontId="22" fillId="0" borderId="0" xfId="3" applyFont="1" applyBorder="1" applyAlignment="1">
      <alignment horizontal="center" wrapText="1"/>
    </xf>
    <xf numFmtId="0" fontId="22" fillId="0" borderId="32" xfId="3" applyFont="1" applyBorder="1" applyAlignment="1">
      <alignment horizontal="center" wrapText="1"/>
    </xf>
    <xf numFmtId="0" fontId="22" fillId="0" borderId="33" xfId="3" applyFont="1" applyBorder="1" applyAlignment="1">
      <alignment horizontal="center" wrapText="1"/>
    </xf>
    <xf numFmtId="0" fontId="22" fillId="0" borderId="34" xfId="3" applyFont="1" applyBorder="1" applyAlignment="1">
      <alignment horizontal="center" wrapText="1"/>
    </xf>
    <xf numFmtId="0" fontId="20" fillId="0" borderId="0" xfId="3" applyFont="1" applyBorder="1" applyAlignment="1">
      <alignment horizontal="center"/>
    </xf>
    <xf numFmtId="0" fontId="23" fillId="3" borderId="35" xfId="3" applyFont="1" applyFill="1" applyBorder="1" applyAlignment="1">
      <alignment horizontal="left"/>
    </xf>
    <xf numFmtId="0" fontId="23" fillId="3" borderId="36" xfId="3" applyFont="1" applyFill="1" applyBorder="1" applyAlignment="1" applyProtection="1">
      <alignment wrapText="1"/>
      <protection locked="0"/>
    </xf>
    <xf numFmtId="164" fontId="19" fillId="3" borderId="36" xfId="3" applyNumberFormat="1" applyFont="1" applyFill="1" applyBorder="1" applyProtection="1">
      <protection locked="0"/>
    </xf>
    <xf numFmtId="44" fontId="19" fillId="3" borderId="36" xfId="4" applyFont="1" applyFill="1" applyBorder="1" applyProtection="1">
      <protection locked="0"/>
    </xf>
    <xf numFmtId="44" fontId="22" fillId="3" borderId="37" xfId="4" applyFont="1" applyFill="1" applyBorder="1"/>
    <xf numFmtId="0" fontId="19" fillId="0" borderId="41" xfId="3" applyFont="1" applyBorder="1" applyAlignment="1" applyProtection="1">
      <alignment wrapText="1"/>
      <protection locked="0"/>
    </xf>
    <xf numFmtId="165" fontId="19" fillId="0" borderId="41" xfId="3" applyNumberFormat="1" applyFont="1" applyBorder="1" applyAlignment="1" applyProtection="1">
      <alignment wrapText="1"/>
      <protection locked="0"/>
    </xf>
    <xf numFmtId="165" fontId="19" fillId="0" borderId="15" xfId="3" applyNumberFormat="1" applyFont="1" applyBorder="1" applyAlignment="1" applyProtection="1">
      <alignment wrapText="1"/>
      <protection locked="0"/>
    </xf>
    <xf numFmtId="7" fontId="19" fillId="0" borderId="15" xfId="4" applyNumberFormat="1" applyFont="1" applyBorder="1" applyAlignment="1" applyProtection="1">
      <alignment wrapText="1"/>
      <protection locked="0"/>
    </xf>
    <xf numFmtId="0" fontId="0" fillId="0" borderId="8" xfId="0" applyBorder="1" applyAlignment="1">
      <alignment wrapText="1"/>
    </xf>
    <xf numFmtId="0" fontId="0" fillId="0" borderId="9" xfId="0" applyBorder="1" applyAlignment="1">
      <alignment wrapText="1"/>
    </xf>
    <xf numFmtId="0" fontId="0" fillId="0" borderId="0" xfId="0" applyAlignment="1"/>
    <xf numFmtId="0" fontId="35" fillId="0" borderId="0" xfId="0" applyFont="1" applyAlignment="1"/>
    <xf numFmtId="1" fontId="0" fillId="0" borderId="0" xfId="0" applyNumberFormat="1" applyFill="1"/>
    <xf numFmtId="0" fontId="0" fillId="0" borderId="0" xfId="0" applyFill="1" applyAlignment="1">
      <alignment vertical="top" wrapText="1"/>
    </xf>
    <xf numFmtId="0" fontId="22" fillId="0" borderId="43" xfId="3" applyFont="1" applyBorder="1" applyAlignment="1">
      <alignment horizontal="center" wrapText="1"/>
    </xf>
    <xf numFmtId="0" fontId="22" fillId="0" borderId="47" xfId="3" applyFont="1" applyBorder="1" applyAlignment="1">
      <alignment horizontal="center" wrapText="1"/>
    </xf>
    <xf numFmtId="5" fontId="19" fillId="7" borderId="39" xfId="4" applyNumberFormat="1" applyFont="1" applyFill="1" applyBorder="1"/>
    <xf numFmtId="0" fontId="19" fillId="7" borderId="39" xfId="4" applyNumberFormat="1" applyFont="1" applyFill="1" applyBorder="1"/>
    <xf numFmtId="5" fontId="19" fillId="0" borderId="15" xfId="4" applyNumberFormat="1" applyFont="1" applyBorder="1" applyAlignment="1" applyProtection="1">
      <alignment wrapText="1"/>
      <protection locked="0"/>
    </xf>
    <xf numFmtId="5" fontId="22" fillId="3" borderId="42" xfId="4" applyNumberFormat="1" applyFont="1" applyFill="1" applyBorder="1"/>
    <xf numFmtId="0" fontId="1" fillId="0" borderId="0" xfId="0" applyFont="1"/>
    <xf numFmtId="0" fontId="23" fillId="8" borderId="40" xfId="3" applyFont="1" applyFill="1" applyBorder="1" applyAlignment="1">
      <alignment horizontal="left"/>
    </xf>
    <xf numFmtId="0" fontId="41" fillId="0" borderId="0" xfId="0" applyFont="1"/>
    <xf numFmtId="0" fontId="45" fillId="0" borderId="0" xfId="0" applyFont="1"/>
    <xf numFmtId="0" fontId="0" fillId="0" borderId="0" xfId="0" applyFont="1"/>
    <xf numFmtId="44" fontId="0" fillId="13" borderId="0" xfId="7" applyFont="1" applyFill="1"/>
    <xf numFmtId="44" fontId="0" fillId="13" borderId="0" xfId="0" applyNumberFormat="1" applyFill="1"/>
    <xf numFmtId="0" fontId="0" fillId="13" borderId="0" xfId="0" applyFill="1" applyAlignment="1">
      <alignment vertical="center"/>
    </xf>
    <xf numFmtId="0" fontId="0" fillId="14" borderId="0" xfId="0" applyFill="1" applyAlignment="1">
      <alignment vertical="center"/>
    </xf>
    <xf numFmtId="0" fontId="46" fillId="14" borderId="0" xfId="0" applyFont="1" applyFill="1"/>
    <xf numFmtId="0" fontId="0" fillId="14" borderId="0" xfId="0" applyFont="1" applyFill="1"/>
    <xf numFmtId="0" fontId="0" fillId="14" borderId="0" xfId="0" applyFill="1"/>
    <xf numFmtId="44" fontId="0" fillId="14" borderId="0" xfId="7" applyFont="1" applyFill="1"/>
    <xf numFmtId="0" fontId="0" fillId="13" borderId="0" xfId="0" applyFill="1"/>
    <xf numFmtId="0" fontId="26" fillId="0" borderId="5" xfId="0" applyNumberFormat="1" applyFont="1" applyFill="1" applyBorder="1" applyAlignment="1" applyProtection="1">
      <alignment horizontal="left"/>
      <protection locked="0"/>
    </xf>
    <xf numFmtId="0" fontId="0" fillId="0" borderId="11" xfId="0"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0" fillId="0" borderId="19" xfId="0" applyFill="1" applyBorder="1" applyAlignment="1">
      <alignment horizontal="left" vertical="top" wrapText="1"/>
    </xf>
    <xf numFmtId="0" fontId="0" fillId="0" borderId="0" xfId="0" applyFill="1" applyBorder="1" applyAlignment="1">
      <alignment horizontal="left" vertical="top" wrapText="1"/>
    </xf>
    <xf numFmtId="0" fontId="0" fillId="0" borderId="20" xfId="0" applyFill="1" applyBorder="1" applyAlignment="1">
      <alignment horizontal="left" vertical="top" wrapText="1"/>
    </xf>
    <xf numFmtId="0" fontId="0" fillId="0" borderId="14" xfId="0" applyFill="1" applyBorder="1" applyAlignment="1">
      <alignment horizontal="left" vertical="top" wrapText="1"/>
    </xf>
    <xf numFmtId="0" fontId="0" fillId="0" borderId="15" xfId="0" applyFill="1" applyBorder="1" applyAlignment="1">
      <alignment horizontal="left" vertical="top" wrapText="1"/>
    </xf>
    <xf numFmtId="0" fontId="0" fillId="0" borderId="16" xfId="0" applyFill="1" applyBorder="1" applyAlignment="1">
      <alignment horizontal="left" vertical="top" wrapText="1"/>
    </xf>
    <xf numFmtId="0" fontId="42" fillId="0" borderId="8" xfId="0" applyFont="1" applyFill="1" applyBorder="1" applyAlignment="1">
      <alignment horizontal="center" wrapText="1"/>
    </xf>
    <xf numFmtId="0" fontId="42" fillId="0" borderId="9" xfId="0" applyFont="1" applyFill="1" applyBorder="1" applyAlignment="1">
      <alignment horizontal="center" wrapText="1"/>
    </xf>
    <xf numFmtId="0" fontId="42" fillId="0" borderId="10" xfId="0" applyFont="1" applyFill="1" applyBorder="1" applyAlignment="1">
      <alignment horizontal="center" wrapText="1"/>
    </xf>
    <xf numFmtId="0" fontId="0" fillId="0" borderId="28" xfId="0" applyFill="1" applyBorder="1" applyAlignment="1">
      <alignment horizontal="center"/>
    </xf>
    <xf numFmtId="0" fontId="0" fillId="0" borderId="29" xfId="0" applyFill="1" applyBorder="1" applyAlignment="1">
      <alignment horizontal="center"/>
    </xf>
    <xf numFmtId="0" fontId="0" fillId="0" borderId="30" xfId="0" applyFill="1" applyBorder="1" applyAlignment="1">
      <alignment horizontal="center"/>
    </xf>
    <xf numFmtId="0" fontId="0" fillId="0" borderId="26" xfId="0" applyFill="1" applyBorder="1" applyAlignment="1">
      <alignment horizontal="center"/>
    </xf>
    <xf numFmtId="0" fontId="0" fillId="0" borderId="17" xfId="0" applyFill="1" applyBorder="1" applyAlignment="1">
      <alignment horizontal="center"/>
    </xf>
    <xf numFmtId="0" fontId="0" fillId="0" borderId="27" xfId="0" applyFill="1" applyBorder="1" applyAlignment="1">
      <alignment horizontal="center"/>
    </xf>
    <xf numFmtId="0" fontId="8" fillId="6" borderId="8" xfId="0" applyFont="1" applyFill="1" applyBorder="1" applyAlignment="1" applyProtection="1">
      <alignment horizontal="left"/>
    </xf>
    <xf numFmtId="0" fontId="8" fillId="6" borderId="9" xfId="0" applyFont="1" applyFill="1" applyBorder="1" applyAlignment="1" applyProtection="1">
      <alignment horizontal="left"/>
    </xf>
    <xf numFmtId="0" fontId="8" fillId="6" borderId="10" xfId="0" applyFont="1" applyFill="1" applyBorder="1" applyAlignment="1" applyProtection="1">
      <alignment horizontal="left"/>
    </xf>
    <xf numFmtId="0" fontId="1" fillId="11" borderId="8" xfId="0" applyFont="1" applyFill="1" applyBorder="1" applyAlignment="1" applyProtection="1">
      <alignment horizontal="center"/>
    </xf>
    <xf numFmtId="0" fontId="1" fillId="11" borderId="9" xfId="0" applyFont="1" applyFill="1" applyBorder="1" applyAlignment="1" applyProtection="1">
      <alignment horizontal="center"/>
    </xf>
    <xf numFmtId="0" fontId="1" fillId="11" borderId="10" xfId="0" applyFont="1" applyFill="1" applyBorder="1" applyAlignment="1" applyProtection="1">
      <alignment horizontal="center"/>
    </xf>
    <xf numFmtId="0" fontId="0" fillId="0" borderId="26" xfId="0" applyFill="1" applyBorder="1" applyAlignment="1" applyProtection="1">
      <alignment horizontal="center"/>
    </xf>
    <xf numFmtId="0" fontId="0" fillId="0" borderId="17" xfId="0" applyFill="1" applyBorder="1" applyAlignment="1" applyProtection="1">
      <alignment horizontal="center"/>
    </xf>
    <xf numFmtId="0" fontId="0" fillId="0" borderId="27" xfId="0" applyFill="1" applyBorder="1" applyAlignment="1" applyProtection="1">
      <alignment horizontal="center"/>
    </xf>
    <xf numFmtId="0" fontId="10" fillId="0" borderId="26" xfId="0" applyFont="1" applyFill="1" applyBorder="1" applyAlignment="1" applyProtection="1">
      <alignment horizontal="center"/>
    </xf>
    <xf numFmtId="0" fontId="10" fillId="0" borderId="17" xfId="0" applyFont="1" applyFill="1" applyBorder="1" applyAlignment="1" applyProtection="1">
      <alignment horizontal="center"/>
    </xf>
    <xf numFmtId="0" fontId="10" fillId="0" borderId="27" xfId="0" applyFont="1" applyFill="1" applyBorder="1" applyAlignment="1" applyProtection="1">
      <alignment horizontal="center"/>
    </xf>
    <xf numFmtId="0" fontId="43" fillId="12" borderId="11" xfId="0" applyFont="1" applyFill="1" applyBorder="1" applyAlignment="1" applyProtection="1">
      <alignment horizontal="center" vertical="center" wrapText="1"/>
    </xf>
    <xf numFmtId="0" fontId="16" fillId="12" borderId="12" xfId="0" applyFont="1" applyFill="1" applyBorder="1" applyAlignment="1" applyProtection="1">
      <alignment horizontal="center" vertical="center" wrapText="1"/>
    </xf>
    <xf numFmtId="0" fontId="16" fillId="12" borderId="13" xfId="0" applyFont="1" applyFill="1" applyBorder="1" applyAlignment="1" applyProtection="1">
      <alignment horizontal="center" vertical="center" wrapText="1"/>
    </xf>
    <xf numFmtId="0" fontId="16" fillId="12" borderId="14" xfId="0" applyFont="1" applyFill="1" applyBorder="1" applyAlignment="1" applyProtection="1">
      <alignment horizontal="center" vertical="center" wrapText="1"/>
    </xf>
    <xf numFmtId="0" fontId="16" fillId="12" borderId="15" xfId="0" applyFont="1" applyFill="1" applyBorder="1" applyAlignment="1" applyProtection="1">
      <alignment horizontal="center" vertical="center" wrapText="1"/>
    </xf>
    <xf numFmtId="0" fontId="16" fillId="12" borderId="16" xfId="0" applyFont="1" applyFill="1" applyBorder="1" applyAlignment="1" applyProtection="1">
      <alignment horizontal="center" vertical="center" wrapText="1"/>
    </xf>
    <xf numFmtId="0" fontId="5" fillId="4" borderId="8" xfId="0" applyFont="1" applyFill="1" applyBorder="1" applyAlignment="1" applyProtection="1">
      <alignment horizontal="center" vertical="center"/>
    </xf>
    <xf numFmtId="0" fontId="5" fillId="4" borderId="9" xfId="0" applyFont="1" applyFill="1" applyBorder="1" applyAlignment="1" applyProtection="1">
      <alignment horizontal="center" vertical="center"/>
    </xf>
    <xf numFmtId="0" fontId="5" fillId="4" borderId="10" xfId="0" applyFont="1" applyFill="1" applyBorder="1" applyAlignment="1" applyProtection="1">
      <alignment horizontal="center" vertical="center"/>
    </xf>
    <xf numFmtId="0" fontId="7" fillId="4" borderId="1" xfId="0" applyFont="1" applyFill="1" applyBorder="1" applyAlignment="1" applyProtection="1">
      <alignment horizontal="center" wrapText="1"/>
    </xf>
    <xf numFmtId="0" fontId="7" fillId="4" borderId="2" xfId="0" applyFont="1" applyFill="1" applyBorder="1" applyAlignment="1" applyProtection="1">
      <alignment horizontal="center" wrapText="1"/>
    </xf>
    <xf numFmtId="0" fontId="0" fillId="0" borderId="23" xfId="0" applyFill="1" applyBorder="1" applyAlignment="1" applyProtection="1">
      <alignment horizontal="center"/>
    </xf>
    <xf numFmtId="0" fontId="0" fillId="0" borderId="24" xfId="0" applyFill="1" applyBorder="1" applyAlignment="1" applyProtection="1">
      <alignment horizontal="center"/>
    </xf>
    <xf numFmtId="0" fontId="0" fillId="0" borderId="25" xfId="0" applyFill="1" applyBorder="1" applyAlignment="1" applyProtection="1">
      <alignment horizontal="center"/>
    </xf>
    <xf numFmtId="0" fontId="3" fillId="5" borderId="8" xfId="0" applyFont="1" applyFill="1" applyBorder="1" applyAlignment="1" applyProtection="1">
      <alignment horizontal="center"/>
    </xf>
    <xf numFmtId="0" fontId="3" fillId="5" borderId="9" xfId="0" applyFont="1" applyFill="1" applyBorder="1" applyAlignment="1" applyProtection="1">
      <alignment horizontal="center"/>
    </xf>
    <xf numFmtId="0" fontId="3" fillId="5" borderId="10" xfId="0" applyFont="1" applyFill="1" applyBorder="1" applyAlignment="1" applyProtection="1">
      <alignment horizontal="center"/>
    </xf>
    <xf numFmtId="0" fontId="43" fillId="12" borderId="12" xfId="0" applyFont="1" applyFill="1" applyBorder="1" applyAlignment="1" applyProtection="1">
      <alignment horizontal="center" vertical="center" wrapText="1"/>
    </xf>
    <xf numFmtId="0" fontId="43" fillId="12" borderId="14" xfId="0" applyFont="1" applyFill="1" applyBorder="1" applyAlignment="1" applyProtection="1">
      <alignment horizontal="center" vertical="center" wrapText="1"/>
    </xf>
    <xf numFmtId="0" fontId="43" fillId="12" borderId="15" xfId="0" applyFont="1" applyFill="1" applyBorder="1" applyAlignment="1" applyProtection="1">
      <alignment horizontal="center" vertical="center" wrapText="1"/>
    </xf>
    <xf numFmtId="0" fontId="43" fillId="12" borderId="19" xfId="0" applyFont="1" applyFill="1" applyBorder="1" applyAlignment="1" applyProtection="1">
      <alignment horizontal="center" vertical="center" wrapText="1"/>
    </xf>
    <xf numFmtId="0" fontId="43" fillId="12" borderId="0" xfId="0" applyFont="1" applyFill="1" applyBorder="1" applyAlignment="1" applyProtection="1">
      <alignment horizontal="center" vertical="center" wrapText="1"/>
    </xf>
    <xf numFmtId="0" fontId="15" fillId="4" borderId="8" xfId="2" applyFont="1" applyFill="1" applyBorder="1" applyAlignment="1">
      <alignment horizontal="center" wrapText="1"/>
    </xf>
    <xf numFmtId="0" fontId="15" fillId="4" borderId="9" xfId="2" applyFont="1" applyFill="1" applyBorder="1" applyAlignment="1">
      <alignment horizontal="center" wrapText="1"/>
    </xf>
    <xf numFmtId="0" fontId="15" fillId="4" borderId="10" xfId="2" applyFont="1" applyFill="1" applyBorder="1" applyAlignment="1">
      <alignment horizontal="center" wrapText="1"/>
    </xf>
    <xf numFmtId="0" fontId="14" fillId="4" borderId="8" xfId="2" applyFont="1" applyFill="1" applyBorder="1" applyAlignment="1">
      <alignment horizontal="center" wrapText="1"/>
    </xf>
    <xf numFmtId="0" fontId="14" fillId="4" borderId="9" xfId="2" applyFont="1" applyFill="1" applyBorder="1" applyAlignment="1">
      <alignment horizontal="center" wrapText="1"/>
    </xf>
    <xf numFmtId="0" fontId="14" fillId="4" borderId="10" xfId="2" applyFont="1" applyFill="1" applyBorder="1" applyAlignment="1">
      <alignment horizontal="center" wrapText="1"/>
    </xf>
    <xf numFmtId="0" fontId="35" fillId="0" borderId="8" xfId="0" applyFont="1" applyBorder="1" applyAlignment="1">
      <alignment horizontal="center"/>
    </xf>
    <xf numFmtId="0" fontId="35" fillId="0" borderId="9" xfId="0" applyFont="1" applyBorder="1" applyAlignment="1">
      <alignment horizontal="center"/>
    </xf>
    <xf numFmtId="0" fontId="35" fillId="0" borderId="10" xfId="0" applyFont="1" applyBorder="1" applyAlignment="1">
      <alignment horizontal="center"/>
    </xf>
    <xf numFmtId="0" fontId="40" fillId="0" borderId="8" xfId="0" applyFont="1" applyBorder="1" applyAlignment="1">
      <alignment horizontal="center" wrapText="1"/>
    </xf>
    <xf numFmtId="0" fontId="40" fillId="0" borderId="10" xfId="0" applyFont="1" applyBorder="1" applyAlignment="1">
      <alignment horizontal="center" wrapText="1"/>
    </xf>
    <xf numFmtId="0" fontId="0" fillId="0" borderId="8" xfId="0" applyBorder="1" applyAlignment="1">
      <alignment horizontal="right" wrapText="1"/>
    </xf>
    <xf numFmtId="0" fontId="0" fillId="0" borderId="9" xfId="0" applyBorder="1" applyAlignment="1">
      <alignment horizontal="right" wrapText="1"/>
    </xf>
    <xf numFmtId="0" fontId="0" fillId="0" borderId="10" xfId="0" applyBorder="1" applyAlignment="1">
      <alignment horizontal="right" wrapText="1"/>
    </xf>
    <xf numFmtId="0" fontId="19" fillId="8" borderId="38" xfId="3" applyFont="1" applyFill="1" applyBorder="1" applyAlignment="1">
      <alignment horizontal="center"/>
    </xf>
    <xf numFmtId="0" fontId="19" fillId="8" borderId="18" xfId="3" applyFont="1" applyFill="1" applyBorder="1" applyAlignment="1">
      <alignment horizontal="center"/>
    </xf>
    <xf numFmtId="0" fontId="22" fillId="0" borderId="8" xfId="3" applyFont="1" applyBorder="1" applyAlignment="1">
      <alignment horizontal="center"/>
    </xf>
    <xf numFmtId="0" fontId="22" fillId="0" borderId="9" xfId="3" applyFont="1" applyBorder="1" applyAlignment="1">
      <alignment horizontal="center"/>
    </xf>
    <xf numFmtId="0" fontId="22" fillId="0" borderId="10" xfId="3" applyFont="1" applyBorder="1" applyAlignment="1">
      <alignment horizontal="center"/>
    </xf>
    <xf numFmtId="0" fontId="20" fillId="0" borderId="44" xfId="3" applyFont="1" applyBorder="1" applyAlignment="1">
      <alignment horizontal="center"/>
    </xf>
    <xf numFmtId="0" fontId="20" fillId="0" borderId="45" xfId="3" applyFont="1" applyBorder="1" applyAlignment="1">
      <alignment horizontal="center"/>
    </xf>
    <xf numFmtId="0" fontId="20" fillId="0" borderId="46" xfId="3" applyFont="1" applyBorder="1" applyAlignment="1">
      <alignment horizontal="center"/>
    </xf>
    <xf numFmtId="0" fontId="38" fillId="3" borderId="0" xfId="3" applyFont="1" applyFill="1" applyAlignment="1">
      <alignment horizontal="center" vertical="center"/>
    </xf>
    <xf numFmtId="0" fontId="19" fillId="0" borderId="0" xfId="3" applyFont="1" applyBorder="1" applyAlignment="1">
      <alignment horizontal="center"/>
    </xf>
    <xf numFmtId="0" fontId="17" fillId="4" borderId="8" xfId="3" applyFill="1" applyBorder="1" applyAlignment="1">
      <alignment horizontal="center"/>
    </xf>
    <xf numFmtId="0" fontId="17" fillId="4" borderId="9" xfId="3" applyFill="1" applyBorder="1" applyAlignment="1">
      <alignment horizontal="center"/>
    </xf>
    <xf numFmtId="0" fontId="17" fillId="4" borderId="10" xfId="3" applyFill="1" applyBorder="1" applyAlignment="1">
      <alignment horizontal="center"/>
    </xf>
    <xf numFmtId="0" fontId="8" fillId="0" borderId="0" xfId="0" applyFont="1" applyAlignment="1">
      <alignment horizontal="right" vertical="center" wrapText="1"/>
    </xf>
    <xf numFmtId="0" fontId="8" fillId="0" borderId="0" xfId="0" applyFont="1" applyAlignment="1">
      <alignment horizontal="center" vertical="center" wrapText="1"/>
    </xf>
    <xf numFmtId="0" fontId="10" fillId="9" borderId="8" xfId="0" applyFont="1" applyFill="1" applyBorder="1" applyAlignment="1">
      <alignment horizontal="center" vertical="center" wrapText="1"/>
    </xf>
    <xf numFmtId="0" fontId="10" fillId="9" borderId="9"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10" fillId="10" borderId="8" xfId="0" applyFont="1" applyFill="1" applyBorder="1" applyAlignment="1">
      <alignment horizontal="center" vertical="center" wrapText="1"/>
    </xf>
    <xf numFmtId="0" fontId="10" fillId="10" borderId="9" xfId="0" applyFont="1" applyFill="1" applyBorder="1" applyAlignment="1">
      <alignment horizontal="center" vertical="center" wrapText="1"/>
    </xf>
    <xf numFmtId="0" fontId="10" fillId="10" borderId="10" xfId="0" applyFont="1" applyFill="1" applyBorder="1" applyAlignment="1">
      <alignment horizontal="center" vertical="center" wrapText="1"/>
    </xf>
    <xf numFmtId="0" fontId="27" fillId="0" borderId="0" xfId="0" applyFont="1" applyAlignment="1">
      <alignment horizontal="center" vertical="center" wrapText="1"/>
    </xf>
    <xf numFmtId="0" fontId="11" fillId="0" borderId="0" xfId="0" applyFont="1" applyAlignment="1">
      <alignment horizontal="left" vertical="center" wrapText="1"/>
    </xf>
  </cellXfs>
  <cellStyles count="8">
    <cellStyle name="_x0007__x000b_" xfId="1" xr:uid="{00000000-0005-0000-0000-000000000000}"/>
    <cellStyle name="Currency" xfId="7" builtinId="4"/>
    <cellStyle name="Currency 2" xfId="4" xr:uid="{00000000-0005-0000-0000-000001000000}"/>
    <cellStyle name="Hyperlink" xfId="2" builtinId="8"/>
    <cellStyle name="Hyperlink 2" xfId="5" xr:uid="{00000000-0005-0000-0000-000003000000}"/>
    <cellStyle name="Normal" xfId="0" builtinId="0"/>
    <cellStyle name="Normal 2" xfId="3" xr:uid="{00000000-0005-0000-0000-000005000000}"/>
    <cellStyle name="Normal 2 2" xfId="6" xr:uid="{C7102221-7551-4437-8ACD-1C442879793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1" Type="http://schemas.openxmlformats.org/officeDocument/2006/relationships/image" Target="../media/image7.jpeg"/></Relationships>
</file>

<file path=xl/drawings/_rels/drawing9.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21167</xdr:colOff>
      <xdr:row>0</xdr:row>
      <xdr:rowOff>10584</xdr:rowOff>
    </xdr:from>
    <xdr:to>
      <xdr:col>0</xdr:col>
      <xdr:colOff>751417</xdr:colOff>
      <xdr:row>1</xdr:row>
      <xdr:rowOff>539190</xdr:rowOff>
    </xdr:to>
    <xdr:pic>
      <xdr:nvPicPr>
        <xdr:cNvPr id="3" name="Picture 2">
          <a:extLst>
            <a:ext uri="{FF2B5EF4-FFF2-40B4-BE49-F238E27FC236}">
              <a16:creationId xmlns:a16="http://schemas.microsoft.com/office/drawing/2014/main" id="{7A4F77A2-2C56-43FF-B159-3A386377EB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67" y="10584"/>
          <a:ext cx="730250" cy="72968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21167</xdr:colOff>
      <xdr:row>0</xdr:row>
      <xdr:rowOff>10584</xdr:rowOff>
    </xdr:from>
    <xdr:to>
      <xdr:col>1</xdr:col>
      <xdr:colOff>294753</xdr:colOff>
      <xdr:row>1</xdr:row>
      <xdr:rowOff>187757</xdr:rowOff>
    </xdr:to>
    <xdr:pic>
      <xdr:nvPicPr>
        <xdr:cNvPr id="2" name="Picture 1">
          <a:extLst>
            <a:ext uri="{FF2B5EF4-FFF2-40B4-BE49-F238E27FC236}">
              <a16:creationId xmlns:a16="http://schemas.microsoft.com/office/drawing/2014/main" id="{C3FB53AD-E2BA-43C0-AAAC-2E9FA8E2F1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67" y="10584"/>
          <a:ext cx="883186" cy="8820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21167</xdr:colOff>
      <xdr:row>0</xdr:row>
      <xdr:rowOff>10584</xdr:rowOff>
    </xdr:from>
    <xdr:to>
      <xdr:col>1</xdr:col>
      <xdr:colOff>456678</xdr:colOff>
      <xdr:row>1</xdr:row>
      <xdr:rowOff>187757</xdr:rowOff>
    </xdr:to>
    <xdr:pic>
      <xdr:nvPicPr>
        <xdr:cNvPr id="2" name="Picture 1">
          <a:extLst>
            <a:ext uri="{FF2B5EF4-FFF2-40B4-BE49-F238E27FC236}">
              <a16:creationId xmlns:a16="http://schemas.microsoft.com/office/drawing/2014/main" id="{CC338F30-FAF7-4607-9F86-C7762A4620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67" y="10584"/>
          <a:ext cx="879141" cy="8817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163286</xdr:rowOff>
    </xdr:from>
    <xdr:to>
      <xdr:col>24</xdr:col>
      <xdr:colOff>552174</xdr:colOff>
      <xdr:row>44</xdr:row>
      <xdr:rowOff>136072</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0" y="544286"/>
          <a:ext cx="15955460" cy="7402286"/>
        </a:xfrm>
        <a:prstGeom prst="rect">
          <a:avLst/>
        </a:prstGeom>
      </xdr:spPr>
    </xdr:pic>
    <xdr:clientData/>
  </xdr:twoCellAnchor>
  <xdr:twoCellAnchor editAs="oneCell">
    <xdr:from>
      <xdr:col>0</xdr:col>
      <xdr:colOff>21167</xdr:colOff>
      <xdr:row>0</xdr:row>
      <xdr:rowOff>10584</xdr:rowOff>
    </xdr:from>
    <xdr:to>
      <xdr:col>1</xdr:col>
      <xdr:colOff>294753</xdr:colOff>
      <xdr:row>1</xdr:row>
      <xdr:rowOff>189118</xdr:rowOff>
    </xdr:to>
    <xdr:pic>
      <xdr:nvPicPr>
        <xdr:cNvPr id="6" name="Picture 5">
          <a:extLst>
            <a:ext uri="{FF2B5EF4-FFF2-40B4-BE49-F238E27FC236}">
              <a16:creationId xmlns:a16="http://schemas.microsoft.com/office/drawing/2014/main" id="{ECD0FC8C-6773-4008-98CC-25279FE9522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167" y="10584"/>
          <a:ext cx="883186" cy="8820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421821</xdr:colOff>
      <xdr:row>3</xdr:row>
      <xdr:rowOff>244928</xdr:rowOff>
    </xdr:from>
    <xdr:to>
      <xdr:col>29</xdr:col>
      <xdr:colOff>326571</xdr:colOff>
      <xdr:row>43</xdr:row>
      <xdr:rowOff>23131</xdr:rowOff>
    </xdr:to>
    <xdr:pic>
      <xdr:nvPicPr>
        <xdr:cNvPr id="8" name="Picture 7" descr="https://upload.wikimedia.org/wikipedia/commons/thumb/9/9f/Internet_Connectivity_Access_layer.svg/1920px-Internet_Connectivity_Access_layer.svg.png">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1821" y="2272392"/>
          <a:ext cx="18369643" cy="820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21167</xdr:colOff>
      <xdr:row>0</xdr:row>
      <xdr:rowOff>10584</xdr:rowOff>
    </xdr:from>
    <xdr:to>
      <xdr:col>1</xdr:col>
      <xdr:colOff>294753</xdr:colOff>
      <xdr:row>1</xdr:row>
      <xdr:rowOff>187757</xdr:rowOff>
    </xdr:to>
    <xdr:pic>
      <xdr:nvPicPr>
        <xdr:cNvPr id="3" name="Picture 2">
          <a:extLst>
            <a:ext uri="{FF2B5EF4-FFF2-40B4-BE49-F238E27FC236}">
              <a16:creationId xmlns:a16="http://schemas.microsoft.com/office/drawing/2014/main" id="{D7666E47-E680-424C-ACB7-7C0A80A380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167" y="10584"/>
          <a:ext cx="883186" cy="88202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21167</xdr:colOff>
      <xdr:row>0</xdr:row>
      <xdr:rowOff>10584</xdr:rowOff>
    </xdr:from>
    <xdr:to>
      <xdr:col>0</xdr:col>
      <xdr:colOff>904353</xdr:colOff>
      <xdr:row>1</xdr:row>
      <xdr:rowOff>187757</xdr:rowOff>
    </xdr:to>
    <xdr:pic>
      <xdr:nvPicPr>
        <xdr:cNvPr id="2" name="Picture 1">
          <a:extLst>
            <a:ext uri="{FF2B5EF4-FFF2-40B4-BE49-F238E27FC236}">
              <a16:creationId xmlns:a16="http://schemas.microsoft.com/office/drawing/2014/main" id="{3D7CF3B3-0FD1-48D8-B765-AD57691E48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67" y="10584"/>
          <a:ext cx="883186" cy="88202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21167</xdr:colOff>
      <xdr:row>0</xdr:row>
      <xdr:rowOff>10584</xdr:rowOff>
    </xdr:from>
    <xdr:to>
      <xdr:col>1</xdr:col>
      <xdr:colOff>132828</xdr:colOff>
      <xdr:row>1</xdr:row>
      <xdr:rowOff>187757</xdr:rowOff>
    </xdr:to>
    <xdr:pic>
      <xdr:nvPicPr>
        <xdr:cNvPr id="2" name="Picture 1">
          <a:extLst>
            <a:ext uri="{FF2B5EF4-FFF2-40B4-BE49-F238E27FC236}">
              <a16:creationId xmlns:a16="http://schemas.microsoft.com/office/drawing/2014/main" id="{724D64C4-F992-44A7-93E5-FE11B42ECF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67" y="10584"/>
          <a:ext cx="883186" cy="88202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21167</xdr:colOff>
      <xdr:row>0</xdr:row>
      <xdr:rowOff>10584</xdr:rowOff>
    </xdr:from>
    <xdr:to>
      <xdr:col>2</xdr:col>
      <xdr:colOff>275703</xdr:colOff>
      <xdr:row>1</xdr:row>
      <xdr:rowOff>187757</xdr:rowOff>
    </xdr:to>
    <xdr:pic>
      <xdr:nvPicPr>
        <xdr:cNvPr id="3" name="Picture 2">
          <a:extLst>
            <a:ext uri="{FF2B5EF4-FFF2-40B4-BE49-F238E27FC236}">
              <a16:creationId xmlns:a16="http://schemas.microsoft.com/office/drawing/2014/main" id="{ECE2E33E-F489-4B68-98BD-2A36A4AD91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67" y="10584"/>
          <a:ext cx="883186" cy="88202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21167</xdr:colOff>
      <xdr:row>0</xdr:row>
      <xdr:rowOff>10584</xdr:rowOff>
    </xdr:from>
    <xdr:to>
      <xdr:col>1</xdr:col>
      <xdr:colOff>294753</xdr:colOff>
      <xdr:row>1</xdr:row>
      <xdr:rowOff>187757</xdr:rowOff>
    </xdr:to>
    <xdr:pic>
      <xdr:nvPicPr>
        <xdr:cNvPr id="2" name="Picture 1">
          <a:extLst>
            <a:ext uri="{FF2B5EF4-FFF2-40B4-BE49-F238E27FC236}">
              <a16:creationId xmlns:a16="http://schemas.microsoft.com/office/drawing/2014/main" id="{ADB554F6-45E0-494B-A250-A3A39BF55E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67" y="10584"/>
          <a:ext cx="883186" cy="882023"/>
        </a:xfrm>
        <a:prstGeom prst="rect">
          <a:avLst/>
        </a:prstGeom>
      </xdr:spPr>
    </xdr:pic>
    <xdr:clientData/>
  </xdr:twoCellAnchor>
  <xdr:twoCellAnchor>
    <xdr:from>
      <xdr:col>0</xdr:col>
      <xdr:colOff>9525</xdr:colOff>
      <xdr:row>2</xdr:row>
      <xdr:rowOff>19050</xdr:rowOff>
    </xdr:from>
    <xdr:to>
      <xdr:col>8</xdr:col>
      <xdr:colOff>600075</xdr:colOff>
      <xdr:row>41</xdr:row>
      <xdr:rowOff>57150</xdr:rowOff>
    </xdr:to>
    <xdr:sp macro="" textlink="">
      <xdr:nvSpPr>
        <xdr:cNvPr id="3" name="TextBox 2">
          <a:extLst>
            <a:ext uri="{FF2B5EF4-FFF2-40B4-BE49-F238E27FC236}">
              <a16:creationId xmlns:a16="http://schemas.microsoft.com/office/drawing/2014/main" id="{63589C30-16F8-4C99-A98A-081431AFE18C}"/>
            </a:ext>
          </a:extLst>
        </xdr:cNvPr>
        <xdr:cNvSpPr txBox="1"/>
      </xdr:nvSpPr>
      <xdr:spPr>
        <a:xfrm>
          <a:off x="9525" y="923925"/>
          <a:ext cx="5467350" cy="7467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Project Summary - Word, PDF or text file</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21167</xdr:colOff>
      <xdr:row>0</xdr:row>
      <xdr:rowOff>10584</xdr:rowOff>
    </xdr:from>
    <xdr:to>
      <xdr:col>1</xdr:col>
      <xdr:colOff>294753</xdr:colOff>
      <xdr:row>1</xdr:row>
      <xdr:rowOff>187757</xdr:rowOff>
    </xdr:to>
    <xdr:pic>
      <xdr:nvPicPr>
        <xdr:cNvPr id="2" name="Picture 1">
          <a:extLst>
            <a:ext uri="{FF2B5EF4-FFF2-40B4-BE49-F238E27FC236}">
              <a16:creationId xmlns:a16="http://schemas.microsoft.com/office/drawing/2014/main" id="{61DBC0C7-CA02-4012-8D40-85BCD26737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67" y="10584"/>
          <a:ext cx="883186" cy="882023"/>
        </a:xfrm>
        <a:prstGeom prst="rect">
          <a:avLst/>
        </a:prstGeom>
      </xdr:spPr>
    </xdr:pic>
    <xdr:clientData/>
  </xdr:twoCellAnchor>
  <xdr:twoCellAnchor>
    <xdr:from>
      <xdr:col>0</xdr:col>
      <xdr:colOff>0</xdr:colOff>
      <xdr:row>2</xdr:row>
      <xdr:rowOff>19050</xdr:rowOff>
    </xdr:from>
    <xdr:to>
      <xdr:col>8</xdr:col>
      <xdr:colOff>600075</xdr:colOff>
      <xdr:row>42</xdr:row>
      <xdr:rowOff>161925</xdr:rowOff>
    </xdr:to>
    <xdr:sp macro="" textlink="">
      <xdr:nvSpPr>
        <xdr:cNvPr id="3" name="TextBox 2">
          <a:extLst>
            <a:ext uri="{FF2B5EF4-FFF2-40B4-BE49-F238E27FC236}">
              <a16:creationId xmlns:a16="http://schemas.microsoft.com/office/drawing/2014/main" id="{F246ED36-5001-4DF2-9768-27B94BE67628}"/>
            </a:ext>
          </a:extLst>
        </xdr:cNvPr>
        <xdr:cNvSpPr txBox="1"/>
      </xdr:nvSpPr>
      <xdr:spPr>
        <a:xfrm>
          <a:off x="0" y="914400"/>
          <a:ext cx="5476875" cy="7762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Rights &amp; Easements </a:t>
          </a:r>
        </a:p>
        <a:p>
          <a:r>
            <a:rPr lang="en-US" sz="1100" b="0"/>
            <a:t>Please describe in detail the right-of-ways &amp; easements needed for construction and a plan for obtaining them.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broadbandmap.fcc.gov/" TargetMode="External"/><Relationship Id="rId1" Type="http://schemas.openxmlformats.org/officeDocument/2006/relationships/hyperlink" Target="https://broadbandmap.fcc.gov/"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3"/>
  <sheetViews>
    <sheetView topLeftCell="A16" zoomScale="90" zoomScaleNormal="90" workbookViewId="0">
      <selection sqref="A1:I2"/>
    </sheetView>
  </sheetViews>
  <sheetFormatPr defaultColWidth="9.140625" defaultRowHeight="15" x14ac:dyDescent="0.25"/>
  <cols>
    <col min="1" max="1" width="38.140625" style="2" customWidth="1"/>
    <col min="2" max="5" width="9.140625" style="2"/>
    <col min="6" max="6" width="14.28515625" style="2" customWidth="1"/>
    <col min="7" max="7" width="12.85546875" style="2" customWidth="1"/>
    <col min="8" max="8" width="9.140625" style="2"/>
    <col min="9" max="9" width="10.85546875" style="2" customWidth="1"/>
    <col min="10" max="16384" width="9.140625" style="2"/>
  </cols>
  <sheetData>
    <row r="1" spans="1:21" ht="15.75" thickBot="1" x14ac:dyDescent="0.3">
      <c r="A1" s="192" t="s">
        <v>130</v>
      </c>
      <c r="B1" s="193"/>
      <c r="C1" s="193"/>
      <c r="D1" s="193"/>
      <c r="E1" s="193"/>
      <c r="F1" s="193"/>
      <c r="G1" s="193"/>
      <c r="H1" s="193"/>
      <c r="I1" s="194"/>
    </row>
    <row r="2" spans="1:21" s="4" customFormat="1" ht="45" customHeight="1" thickBot="1" x14ac:dyDescent="0.6">
      <c r="A2" s="195"/>
      <c r="B2" s="196"/>
      <c r="C2" s="196"/>
      <c r="D2" s="196"/>
      <c r="E2" s="196"/>
      <c r="F2" s="196"/>
      <c r="G2" s="196"/>
      <c r="H2" s="196"/>
      <c r="I2" s="197"/>
      <c r="J2" s="3"/>
      <c r="K2" s="171" t="s">
        <v>115</v>
      </c>
      <c r="L2" s="172"/>
      <c r="M2" s="172"/>
      <c r="N2" s="172"/>
      <c r="O2" s="172"/>
      <c r="P2" s="172"/>
      <c r="Q2" s="172"/>
      <c r="R2" s="172"/>
      <c r="S2" s="172"/>
      <c r="T2" s="173"/>
    </row>
    <row r="3" spans="1:21" ht="27" customHeight="1" thickBot="1" x14ac:dyDescent="0.3">
      <c r="A3" s="198" t="s">
        <v>129</v>
      </c>
      <c r="B3" s="199"/>
      <c r="C3" s="199"/>
      <c r="D3" s="199"/>
      <c r="E3" s="199"/>
      <c r="F3" s="199"/>
      <c r="G3" s="199"/>
      <c r="H3" s="199"/>
      <c r="I3" s="200"/>
      <c r="K3" s="162" t="s">
        <v>133</v>
      </c>
      <c r="L3" s="163"/>
      <c r="M3" s="163"/>
      <c r="N3" s="163"/>
      <c r="O3" s="163"/>
      <c r="P3" s="163"/>
      <c r="Q3" s="163"/>
      <c r="R3" s="163"/>
      <c r="S3" s="163"/>
      <c r="T3" s="164"/>
      <c r="U3" s="140"/>
    </row>
    <row r="4" spans="1:21" ht="26.25" x14ac:dyDescent="0.35">
      <c r="A4" s="5"/>
      <c r="B4" s="7"/>
      <c r="C4" s="6"/>
      <c r="D4" s="5"/>
      <c r="E4" s="5"/>
      <c r="F4" s="5"/>
      <c r="G4" s="5"/>
      <c r="H4" s="5"/>
      <c r="I4" s="5"/>
      <c r="K4" s="165"/>
      <c r="L4" s="166"/>
      <c r="M4" s="166"/>
      <c r="N4" s="166"/>
      <c r="O4" s="166"/>
      <c r="P4" s="166"/>
      <c r="Q4" s="166"/>
      <c r="R4" s="166"/>
      <c r="S4" s="166"/>
      <c r="T4" s="167"/>
      <c r="U4" s="140"/>
    </row>
    <row r="5" spans="1:21" ht="26.25" x14ac:dyDescent="0.35">
      <c r="A5" s="5"/>
      <c r="B5" s="7"/>
      <c r="C5" s="6"/>
      <c r="D5" s="5"/>
      <c r="E5" s="8" t="s">
        <v>120</v>
      </c>
      <c r="F5" s="201"/>
      <c r="G5" s="202"/>
      <c r="H5" s="5"/>
      <c r="I5" s="5"/>
      <c r="K5" s="165"/>
      <c r="L5" s="166"/>
      <c r="M5" s="166"/>
      <c r="N5" s="166"/>
      <c r="O5" s="166"/>
      <c r="P5" s="166"/>
      <c r="Q5" s="166"/>
      <c r="R5" s="166"/>
      <c r="S5" s="166"/>
      <c r="T5" s="167"/>
      <c r="U5" s="140"/>
    </row>
    <row r="6" spans="1:21" x14ac:dyDescent="0.25">
      <c r="A6" s="1"/>
      <c r="B6" s="1"/>
      <c r="C6" s="1"/>
      <c r="D6" s="1"/>
      <c r="E6" s="8" t="s">
        <v>121</v>
      </c>
      <c r="F6" s="201"/>
      <c r="G6" s="202"/>
      <c r="H6" s="1"/>
      <c r="I6" s="1"/>
      <c r="K6" s="165"/>
      <c r="L6" s="166"/>
      <c r="M6" s="166"/>
      <c r="N6" s="166"/>
      <c r="O6" s="166"/>
      <c r="P6" s="166"/>
      <c r="Q6" s="166"/>
      <c r="R6" s="166"/>
      <c r="S6" s="166"/>
      <c r="T6" s="167"/>
      <c r="U6" s="140"/>
    </row>
    <row r="7" spans="1:21" x14ac:dyDescent="0.25">
      <c r="A7" s="1"/>
      <c r="B7" s="1"/>
      <c r="C7" s="1"/>
      <c r="D7" s="1"/>
      <c r="E7" s="8"/>
      <c r="F7" s="9"/>
      <c r="G7" s="1"/>
      <c r="H7" s="1"/>
      <c r="I7" s="1"/>
      <c r="K7" s="165"/>
      <c r="L7" s="166"/>
      <c r="M7" s="166"/>
      <c r="N7" s="166"/>
      <c r="O7" s="166"/>
      <c r="P7" s="166"/>
      <c r="Q7" s="166"/>
      <c r="R7" s="166"/>
      <c r="S7" s="166"/>
      <c r="T7" s="167"/>
      <c r="U7" s="140"/>
    </row>
    <row r="8" spans="1:21" ht="15.75" thickBot="1" x14ac:dyDescent="0.3">
      <c r="A8" s="1"/>
      <c r="B8" s="1"/>
      <c r="C8" s="1"/>
      <c r="D8" s="1"/>
      <c r="E8" s="8"/>
      <c r="F8" s="9"/>
      <c r="G8" s="1"/>
      <c r="H8" s="1"/>
      <c r="I8" s="1"/>
      <c r="K8" s="165"/>
      <c r="L8" s="166"/>
      <c r="M8" s="166"/>
      <c r="N8" s="166"/>
      <c r="O8" s="166"/>
      <c r="P8" s="166"/>
      <c r="Q8" s="166"/>
      <c r="R8" s="166"/>
      <c r="S8" s="166"/>
      <c r="T8" s="167"/>
      <c r="U8" s="140"/>
    </row>
    <row r="9" spans="1:21" ht="15.75" thickBot="1" x14ac:dyDescent="0.3">
      <c r="A9" s="180" t="s">
        <v>0</v>
      </c>
      <c r="B9" s="181"/>
      <c r="C9" s="181"/>
      <c r="D9" s="181"/>
      <c r="E9" s="181"/>
      <c r="F9" s="181"/>
      <c r="G9" s="181"/>
      <c r="H9" s="181"/>
      <c r="I9" s="182"/>
      <c r="K9" s="165"/>
      <c r="L9" s="166"/>
      <c r="M9" s="166"/>
      <c r="N9" s="166"/>
      <c r="O9" s="166"/>
      <c r="P9" s="166"/>
      <c r="Q9" s="166"/>
      <c r="R9" s="166"/>
      <c r="S9" s="166"/>
      <c r="T9" s="167"/>
      <c r="U9" s="140"/>
    </row>
    <row r="10" spans="1:21" ht="15.75" thickBot="1" x14ac:dyDescent="0.3">
      <c r="A10" s="10"/>
      <c r="B10" s="1"/>
      <c r="C10" s="1"/>
      <c r="D10" s="1"/>
      <c r="E10" s="8"/>
      <c r="F10" s="9"/>
      <c r="G10" s="1"/>
      <c r="H10" s="1"/>
      <c r="I10" s="1"/>
      <c r="K10" s="165"/>
      <c r="L10" s="166"/>
      <c r="M10" s="166"/>
      <c r="N10" s="166"/>
      <c r="O10" s="166"/>
      <c r="P10" s="166"/>
      <c r="Q10" s="166"/>
      <c r="R10" s="166"/>
      <c r="S10" s="166"/>
      <c r="T10" s="167"/>
      <c r="U10" s="140"/>
    </row>
    <row r="11" spans="1:21" ht="15.75" thickBot="1" x14ac:dyDescent="0.3">
      <c r="A11" s="180" t="s">
        <v>1</v>
      </c>
      <c r="B11" s="181"/>
      <c r="C11" s="181"/>
      <c r="D11" s="181"/>
      <c r="E11" s="181"/>
      <c r="F11" s="181"/>
      <c r="G11" s="181"/>
      <c r="H11" s="181"/>
      <c r="I11" s="182"/>
      <c r="K11" s="165"/>
      <c r="L11" s="166"/>
      <c r="M11" s="166"/>
      <c r="N11" s="166"/>
      <c r="O11" s="166"/>
      <c r="P11" s="166"/>
      <c r="Q11" s="166"/>
      <c r="R11" s="166"/>
      <c r="S11" s="166"/>
      <c r="T11" s="167"/>
      <c r="U11" s="140"/>
    </row>
    <row r="12" spans="1:21" ht="15.75" thickBot="1" x14ac:dyDescent="0.3">
      <c r="A12" s="10"/>
      <c r="B12" s="1"/>
      <c r="C12" s="1"/>
      <c r="D12" s="1"/>
      <c r="E12" s="1"/>
      <c r="F12" s="1"/>
      <c r="G12" s="1"/>
      <c r="H12" s="1"/>
      <c r="I12" s="1"/>
      <c r="K12" s="165"/>
      <c r="L12" s="166"/>
      <c r="M12" s="166"/>
      <c r="N12" s="166"/>
      <c r="O12" s="166"/>
      <c r="P12" s="166"/>
      <c r="Q12" s="166"/>
      <c r="R12" s="166"/>
      <c r="S12" s="166"/>
      <c r="T12" s="167"/>
      <c r="U12" s="140"/>
    </row>
    <row r="13" spans="1:21" ht="15.75" thickBot="1" x14ac:dyDescent="0.3">
      <c r="A13" s="180" t="s">
        <v>31</v>
      </c>
      <c r="B13" s="181"/>
      <c r="C13" s="181"/>
      <c r="D13" s="181"/>
      <c r="E13" s="181"/>
      <c r="F13" s="181"/>
      <c r="G13" s="181"/>
      <c r="H13" s="181"/>
      <c r="I13" s="182"/>
      <c r="K13" s="165"/>
      <c r="L13" s="166"/>
      <c r="M13" s="166"/>
      <c r="N13" s="166"/>
      <c r="O13" s="166"/>
      <c r="P13" s="166"/>
      <c r="Q13" s="166"/>
      <c r="R13" s="166"/>
      <c r="S13" s="166"/>
      <c r="T13" s="167"/>
      <c r="U13" s="140"/>
    </row>
    <row r="14" spans="1:21" ht="15.75" thickBot="1" x14ac:dyDescent="0.3">
      <c r="A14" s="10"/>
      <c r="B14" s="1"/>
      <c r="C14" s="1"/>
      <c r="D14" s="1"/>
      <c r="E14" s="1"/>
      <c r="F14" s="1"/>
      <c r="G14" s="1"/>
      <c r="H14" s="1"/>
      <c r="I14" s="1"/>
      <c r="K14" s="165"/>
      <c r="L14" s="166"/>
      <c r="M14" s="166"/>
      <c r="N14" s="166"/>
      <c r="O14" s="166"/>
      <c r="P14" s="166"/>
      <c r="Q14" s="166"/>
      <c r="R14" s="166"/>
      <c r="S14" s="166"/>
      <c r="T14" s="167"/>
      <c r="U14" s="140"/>
    </row>
    <row r="15" spans="1:21" ht="15.75" thickBot="1" x14ac:dyDescent="0.3">
      <c r="A15" s="180" t="s">
        <v>32</v>
      </c>
      <c r="B15" s="181"/>
      <c r="C15" s="181"/>
      <c r="D15" s="181"/>
      <c r="E15" s="181"/>
      <c r="F15" s="181"/>
      <c r="G15" s="181"/>
      <c r="H15" s="181"/>
      <c r="I15" s="182"/>
      <c r="K15" s="165"/>
      <c r="L15" s="166"/>
      <c r="M15" s="166"/>
      <c r="N15" s="166"/>
      <c r="O15" s="166"/>
      <c r="P15" s="166"/>
      <c r="Q15" s="166"/>
      <c r="R15" s="166"/>
      <c r="S15" s="166"/>
      <c r="T15" s="167"/>
      <c r="U15" s="140"/>
    </row>
    <row r="16" spans="1:21" ht="15.75" thickBot="1" x14ac:dyDescent="0.3">
      <c r="A16" s="10"/>
      <c r="B16" s="1"/>
      <c r="C16" s="1"/>
      <c r="D16" s="1"/>
      <c r="E16" s="1"/>
      <c r="F16" s="1"/>
      <c r="G16" s="1"/>
      <c r="H16" s="1"/>
      <c r="I16" s="1"/>
      <c r="K16" s="165"/>
      <c r="L16" s="166"/>
      <c r="M16" s="166"/>
      <c r="N16" s="166"/>
      <c r="O16" s="166"/>
      <c r="P16" s="166"/>
      <c r="Q16" s="166"/>
      <c r="R16" s="166"/>
      <c r="S16" s="166"/>
      <c r="T16" s="167"/>
      <c r="U16" s="140"/>
    </row>
    <row r="17" spans="1:21" ht="15.75" thickBot="1" x14ac:dyDescent="0.3">
      <c r="A17" s="180" t="s">
        <v>33</v>
      </c>
      <c r="B17" s="181"/>
      <c r="C17" s="181"/>
      <c r="D17" s="181"/>
      <c r="E17" s="181"/>
      <c r="F17" s="181"/>
      <c r="G17" s="181"/>
      <c r="H17" s="181"/>
      <c r="I17" s="182"/>
      <c r="K17" s="165"/>
      <c r="L17" s="166"/>
      <c r="M17" s="166"/>
      <c r="N17" s="166"/>
      <c r="O17" s="166"/>
      <c r="P17" s="166"/>
      <c r="Q17" s="166"/>
      <c r="R17" s="166"/>
      <c r="S17" s="166"/>
      <c r="T17" s="167"/>
      <c r="U17" s="140"/>
    </row>
    <row r="18" spans="1:21" ht="15.75" thickBot="1" x14ac:dyDescent="0.3">
      <c r="A18" s="10"/>
      <c r="B18" s="1"/>
      <c r="C18" s="1"/>
      <c r="D18" s="1"/>
      <c r="E18" s="1"/>
      <c r="F18" s="1"/>
      <c r="G18" s="1"/>
      <c r="H18" s="1"/>
      <c r="I18" s="1"/>
      <c r="K18" s="165"/>
      <c r="L18" s="166"/>
      <c r="M18" s="166"/>
      <c r="N18" s="166"/>
      <c r="O18" s="166"/>
      <c r="P18" s="166"/>
      <c r="Q18" s="166"/>
      <c r="R18" s="166"/>
      <c r="S18" s="166"/>
      <c r="T18" s="167"/>
      <c r="U18" s="140"/>
    </row>
    <row r="19" spans="1:21" ht="15.75" thickBot="1" x14ac:dyDescent="0.3">
      <c r="A19" s="180" t="s">
        <v>34</v>
      </c>
      <c r="B19" s="181"/>
      <c r="C19" s="181"/>
      <c r="D19" s="181"/>
      <c r="E19" s="181"/>
      <c r="F19" s="181"/>
      <c r="G19" s="181"/>
      <c r="H19" s="181"/>
      <c r="I19" s="182"/>
      <c r="K19" s="165"/>
      <c r="L19" s="166"/>
      <c r="M19" s="166"/>
      <c r="N19" s="166"/>
      <c r="O19" s="166"/>
      <c r="P19" s="166"/>
      <c r="Q19" s="166"/>
      <c r="R19" s="166"/>
      <c r="S19" s="166"/>
      <c r="T19" s="167"/>
      <c r="U19" s="140"/>
    </row>
    <row r="20" spans="1:21" ht="15.75" thickBot="1" x14ac:dyDescent="0.3">
      <c r="A20" s="10"/>
      <c r="B20" s="1"/>
      <c r="C20" s="1"/>
      <c r="D20" s="1"/>
      <c r="E20" s="1"/>
      <c r="F20" s="1"/>
      <c r="G20" s="1"/>
      <c r="H20" s="1"/>
      <c r="I20" s="1"/>
      <c r="K20" s="165"/>
      <c r="L20" s="166"/>
      <c r="M20" s="166"/>
      <c r="N20" s="166"/>
      <c r="O20" s="166"/>
      <c r="P20" s="166"/>
      <c r="Q20" s="166"/>
      <c r="R20" s="166"/>
      <c r="S20" s="166"/>
      <c r="T20" s="167"/>
      <c r="U20" s="140"/>
    </row>
    <row r="21" spans="1:21" ht="15.75" thickBot="1" x14ac:dyDescent="0.3">
      <c r="A21" s="180" t="s">
        <v>35</v>
      </c>
      <c r="B21" s="181"/>
      <c r="C21" s="181"/>
      <c r="D21" s="181"/>
      <c r="E21" s="181"/>
      <c r="F21" s="181"/>
      <c r="G21" s="181"/>
      <c r="H21" s="181"/>
      <c r="I21" s="182"/>
      <c r="K21" s="165"/>
      <c r="L21" s="166"/>
      <c r="M21" s="166"/>
      <c r="N21" s="166"/>
      <c r="O21" s="166"/>
      <c r="P21" s="166"/>
      <c r="Q21" s="166"/>
      <c r="R21" s="166"/>
      <c r="S21" s="166"/>
      <c r="T21" s="167"/>
      <c r="U21" s="140"/>
    </row>
    <row r="22" spans="1:21" ht="15.75" thickBot="1" x14ac:dyDescent="0.3">
      <c r="A22" s="10"/>
      <c r="B22" s="1"/>
      <c r="C22" s="1"/>
      <c r="D22" s="1"/>
      <c r="E22" s="1"/>
      <c r="F22" s="1"/>
      <c r="G22" s="1"/>
      <c r="H22" s="1"/>
      <c r="I22" s="1"/>
      <c r="K22" s="165"/>
      <c r="L22" s="166"/>
      <c r="M22" s="166"/>
      <c r="N22" s="166"/>
      <c r="O22" s="166"/>
      <c r="P22" s="166"/>
      <c r="Q22" s="166"/>
      <c r="R22" s="166"/>
      <c r="S22" s="166"/>
      <c r="T22" s="167"/>
      <c r="U22" s="140"/>
    </row>
    <row r="23" spans="1:21" ht="15.75" thickBot="1" x14ac:dyDescent="0.3">
      <c r="A23" s="180" t="s">
        <v>96</v>
      </c>
      <c r="B23" s="181"/>
      <c r="C23" s="181"/>
      <c r="D23" s="181"/>
      <c r="E23" s="181"/>
      <c r="F23" s="181"/>
      <c r="G23" s="181"/>
      <c r="H23" s="181"/>
      <c r="I23" s="182"/>
      <c r="K23" s="165"/>
      <c r="L23" s="166"/>
      <c r="M23" s="166"/>
      <c r="N23" s="166"/>
      <c r="O23" s="166"/>
      <c r="P23" s="166"/>
      <c r="Q23" s="166"/>
      <c r="R23" s="166"/>
      <c r="S23" s="166"/>
      <c r="T23" s="167"/>
      <c r="U23" s="140"/>
    </row>
    <row r="24" spans="1:21" ht="15.75" thickBot="1" x14ac:dyDescent="0.3">
      <c r="A24" s="10"/>
      <c r="B24" s="1"/>
      <c r="C24" s="1"/>
      <c r="D24" s="1"/>
      <c r="E24" s="1"/>
      <c r="F24" s="1"/>
      <c r="G24" s="1"/>
      <c r="H24" s="1"/>
      <c r="I24" s="1"/>
      <c r="K24" s="165"/>
      <c r="L24" s="166"/>
      <c r="M24" s="166"/>
      <c r="N24" s="166"/>
      <c r="O24" s="166"/>
      <c r="P24" s="166"/>
      <c r="Q24" s="166"/>
      <c r="R24" s="166"/>
      <c r="S24" s="166"/>
      <c r="T24" s="167"/>
      <c r="U24" s="140"/>
    </row>
    <row r="25" spans="1:21" ht="15.75" thickBot="1" x14ac:dyDescent="0.3">
      <c r="A25" s="180" t="s">
        <v>98</v>
      </c>
      <c r="B25" s="181"/>
      <c r="C25" s="181"/>
      <c r="D25" s="181"/>
      <c r="E25" s="181"/>
      <c r="F25" s="181"/>
      <c r="G25" s="181"/>
      <c r="H25" s="181"/>
      <c r="I25" s="182"/>
      <c r="K25" s="165"/>
      <c r="L25" s="166"/>
      <c r="M25" s="166"/>
      <c r="N25" s="166"/>
      <c r="O25" s="166"/>
      <c r="P25" s="166"/>
      <c r="Q25" s="166"/>
      <c r="R25" s="166"/>
      <c r="S25" s="166"/>
      <c r="T25" s="167"/>
      <c r="U25" s="140"/>
    </row>
    <row r="26" spans="1:21" ht="15.75" thickBot="1" x14ac:dyDescent="0.3">
      <c r="A26" s="10"/>
      <c r="B26" s="1"/>
      <c r="C26" s="1"/>
      <c r="D26" s="1"/>
      <c r="E26" s="1"/>
      <c r="F26" s="1"/>
      <c r="G26" s="1"/>
      <c r="H26" s="1"/>
      <c r="I26" s="1"/>
      <c r="K26" s="165"/>
      <c r="L26" s="166"/>
      <c r="M26" s="166"/>
      <c r="N26" s="166"/>
      <c r="O26" s="166"/>
      <c r="P26" s="166"/>
      <c r="Q26" s="166"/>
      <c r="R26" s="166"/>
      <c r="S26" s="166"/>
      <c r="T26" s="167"/>
      <c r="U26" s="140"/>
    </row>
    <row r="27" spans="1:21" ht="15.75" thickBot="1" x14ac:dyDescent="0.3">
      <c r="A27" s="180" t="s">
        <v>99</v>
      </c>
      <c r="B27" s="181"/>
      <c r="C27" s="181"/>
      <c r="D27" s="181"/>
      <c r="E27" s="181"/>
      <c r="F27" s="181"/>
      <c r="G27" s="181"/>
      <c r="H27" s="181"/>
      <c r="I27" s="182"/>
      <c r="K27" s="165"/>
      <c r="L27" s="166"/>
      <c r="M27" s="166"/>
      <c r="N27" s="166"/>
      <c r="O27" s="166"/>
      <c r="P27" s="166"/>
      <c r="Q27" s="166"/>
      <c r="R27" s="166"/>
      <c r="S27" s="166"/>
      <c r="T27" s="167"/>
      <c r="U27" s="140"/>
    </row>
    <row r="28" spans="1:21" ht="15.75" thickBot="1" x14ac:dyDescent="0.3">
      <c r="A28" s="10"/>
      <c r="B28" s="1"/>
      <c r="C28" s="1"/>
      <c r="D28" s="1"/>
      <c r="E28" s="1"/>
      <c r="F28" s="1"/>
      <c r="G28" s="1"/>
      <c r="H28" s="1"/>
      <c r="I28" s="1"/>
      <c r="K28" s="165"/>
      <c r="L28" s="166"/>
      <c r="M28" s="166"/>
      <c r="N28" s="166"/>
      <c r="O28" s="166"/>
      <c r="P28" s="166"/>
      <c r="Q28" s="166"/>
      <c r="R28" s="166"/>
      <c r="S28" s="166"/>
      <c r="T28" s="167"/>
      <c r="U28" s="140"/>
    </row>
    <row r="29" spans="1:21" ht="15.75" thickBot="1" x14ac:dyDescent="0.3">
      <c r="A29" s="115" t="s">
        <v>95</v>
      </c>
      <c r="B29" s="183" t="s">
        <v>100</v>
      </c>
      <c r="C29" s="184"/>
      <c r="D29" s="184"/>
      <c r="E29" s="184"/>
      <c r="F29" s="184"/>
      <c r="G29" s="184"/>
      <c r="H29" s="184"/>
      <c r="I29" s="185"/>
      <c r="K29" s="165"/>
      <c r="L29" s="166"/>
      <c r="M29" s="166"/>
      <c r="N29" s="166"/>
      <c r="O29" s="166"/>
      <c r="P29" s="166"/>
      <c r="Q29" s="166"/>
      <c r="R29" s="166"/>
      <c r="S29" s="166"/>
      <c r="T29" s="167"/>
      <c r="U29" s="140"/>
    </row>
    <row r="30" spans="1:21" ht="67.5" customHeight="1" thickBot="1" x14ac:dyDescent="0.3">
      <c r="A30" s="114" t="s">
        <v>94</v>
      </c>
      <c r="B30" s="203"/>
      <c r="C30" s="204"/>
      <c r="D30" s="204"/>
      <c r="E30" s="204"/>
      <c r="F30" s="204"/>
      <c r="G30" s="204"/>
      <c r="H30" s="204"/>
      <c r="I30" s="205"/>
      <c r="K30" s="165"/>
      <c r="L30" s="166"/>
      <c r="M30" s="166"/>
      <c r="N30" s="166"/>
      <c r="O30" s="166"/>
      <c r="P30" s="166"/>
      <c r="Q30" s="166"/>
      <c r="R30" s="166"/>
      <c r="S30" s="166"/>
      <c r="T30" s="167"/>
      <c r="U30" s="140"/>
    </row>
    <row r="31" spans="1:21" ht="67.5" customHeight="1" thickBot="1" x14ac:dyDescent="0.3">
      <c r="A31" s="114" t="s">
        <v>97</v>
      </c>
      <c r="B31" s="189"/>
      <c r="C31" s="190"/>
      <c r="D31" s="190"/>
      <c r="E31" s="190"/>
      <c r="F31" s="190"/>
      <c r="G31" s="190"/>
      <c r="H31" s="190"/>
      <c r="I31" s="191"/>
      <c r="K31" s="165"/>
      <c r="L31" s="166"/>
      <c r="M31" s="166"/>
      <c r="N31" s="166"/>
      <c r="O31" s="166"/>
      <c r="P31" s="166"/>
      <c r="Q31" s="166"/>
      <c r="R31" s="166"/>
      <c r="S31" s="166"/>
      <c r="T31" s="167"/>
      <c r="U31" s="140"/>
    </row>
    <row r="32" spans="1:21" ht="67.5" customHeight="1" thickBot="1" x14ac:dyDescent="0.3">
      <c r="A32" s="114" t="s">
        <v>101</v>
      </c>
      <c r="B32" s="186"/>
      <c r="C32" s="187"/>
      <c r="D32" s="187"/>
      <c r="E32" s="187"/>
      <c r="F32" s="187"/>
      <c r="G32" s="187"/>
      <c r="H32" s="187"/>
      <c r="I32" s="188"/>
      <c r="K32" s="165"/>
      <c r="L32" s="166"/>
      <c r="M32" s="166"/>
      <c r="N32" s="166"/>
      <c r="O32" s="166"/>
      <c r="P32" s="166"/>
      <c r="Q32" s="166"/>
      <c r="R32" s="166"/>
      <c r="S32" s="166"/>
      <c r="T32" s="167"/>
      <c r="U32" s="140"/>
    </row>
    <row r="33" spans="1:21" ht="67.5" customHeight="1" thickBot="1" x14ac:dyDescent="0.3">
      <c r="A33" s="114" t="s">
        <v>102</v>
      </c>
      <c r="B33" s="186"/>
      <c r="C33" s="187"/>
      <c r="D33" s="187"/>
      <c r="E33" s="187"/>
      <c r="F33" s="187"/>
      <c r="G33" s="187"/>
      <c r="H33" s="187"/>
      <c r="I33" s="188"/>
      <c r="K33" s="165"/>
      <c r="L33" s="166"/>
      <c r="M33" s="166"/>
      <c r="N33" s="166"/>
      <c r="O33" s="166"/>
      <c r="P33" s="166"/>
      <c r="Q33" s="166"/>
      <c r="R33" s="166"/>
      <c r="S33" s="166"/>
      <c r="T33" s="167"/>
      <c r="U33" s="140"/>
    </row>
    <row r="34" spans="1:21" ht="67.5" customHeight="1" thickBot="1" x14ac:dyDescent="0.3">
      <c r="A34" s="114" t="s">
        <v>109</v>
      </c>
      <c r="B34" s="186"/>
      <c r="C34" s="187"/>
      <c r="D34" s="187"/>
      <c r="E34" s="187"/>
      <c r="F34" s="187"/>
      <c r="G34" s="187"/>
      <c r="H34" s="187"/>
      <c r="I34" s="188"/>
      <c r="K34" s="165"/>
      <c r="L34" s="166"/>
      <c r="M34" s="166"/>
      <c r="N34" s="166"/>
      <c r="O34" s="166"/>
      <c r="P34" s="166"/>
      <c r="Q34" s="166"/>
      <c r="R34" s="166"/>
      <c r="S34" s="166"/>
      <c r="T34" s="167"/>
      <c r="U34" s="140"/>
    </row>
    <row r="35" spans="1:21" ht="67.5" customHeight="1" thickBot="1" x14ac:dyDescent="0.3">
      <c r="A35" s="114" t="s">
        <v>106</v>
      </c>
      <c r="B35" s="177"/>
      <c r="C35" s="178"/>
      <c r="D35" s="178"/>
      <c r="E35" s="178"/>
      <c r="F35" s="178"/>
      <c r="G35" s="178"/>
      <c r="H35" s="178"/>
      <c r="I35" s="179"/>
      <c r="K35" s="165"/>
      <c r="L35" s="166"/>
      <c r="M35" s="166"/>
      <c r="N35" s="166"/>
      <c r="O35" s="166"/>
      <c r="P35" s="166"/>
      <c r="Q35" s="166"/>
      <c r="R35" s="166"/>
      <c r="S35" s="166"/>
      <c r="T35" s="167"/>
      <c r="U35" s="140"/>
    </row>
    <row r="36" spans="1:21" ht="67.5" customHeight="1" thickBot="1" x14ac:dyDescent="0.3">
      <c r="A36" s="114" t="s">
        <v>105</v>
      </c>
      <c r="B36" s="177"/>
      <c r="C36" s="178"/>
      <c r="D36" s="178"/>
      <c r="E36" s="178"/>
      <c r="F36" s="178"/>
      <c r="G36" s="178"/>
      <c r="H36" s="178"/>
      <c r="I36" s="179"/>
      <c r="K36" s="165"/>
      <c r="L36" s="166"/>
      <c r="M36" s="166"/>
      <c r="N36" s="166"/>
      <c r="O36" s="166"/>
      <c r="P36" s="166"/>
      <c r="Q36" s="166"/>
      <c r="R36" s="166"/>
      <c r="S36" s="166"/>
      <c r="T36" s="167"/>
      <c r="U36" s="140"/>
    </row>
    <row r="37" spans="1:21" ht="67.5" customHeight="1" thickBot="1" x14ac:dyDescent="0.3">
      <c r="A37" s="114" t="s">
        <v>111</v>
      </c>
      <c r="B37" s="177"/>
      <c r="C37" s="178"/>
      <c r="D37" s="178"/>
      <c r="E37" s="178"/>
      <c r="F37" s="178"/>
      <c r="G37" s="178"/>
      <c r="H37" s="178"/>
      <c r="I37" s="179"/>
      <c r="K37" s="165"/>
      <c r="L37" s="166"/>
      <c r="M37" s="166"/>
      <c r="N37" s="166"/>
      <c r="O37" s="166"/>
      <c r="P37" s="166"/>
      <c r="Q37" s="166"/>
      <c r="R37" s="166"/>
      <c r="S37" s="166"/>
      <c r="T37" s="167"/>
      <c r="U37" s="140"/>
    </row>
    <row r="38" spans="1:21" ht="67.5" customHeight="1" thickBot="1" x14ac:dyDescent="0.3">
      <c r="A38" s="114" t="s">
        <v>103</v>
      </c>
      <c r="B38" s="177"/>
      <c r="C38" s="178"/>
      <c r="D38" s="178"/>
      <c r="E38" s="178"/>
      <c r="F38" s="178"/>
      <c r="G38" s="178"/>
      <c r="H38" s="178"/>
      <c r="I38" s="179"/>
      <c r="K38" s="165"/>
      <c r="L38" s="166"/>
      <c r="M38" s="166"/>
      <c r="N38" s="166"/>
      <c r="O38" s="166"/>
      <c r="P38" s="166"/>
      <c r="Q38" s="166"/>
      <c r="R38" s="166"/>
      <c r="S38" s="166"/>
      <c r="T38" s="167"/>
      <c r="U38" s="140"/>
    </row>
    <row r="39" spans="1:21" ht="67.5" customHeight="1" thickBot="1" x14ac:dyDescent="0.3">
      <c r="A39" s="114" t="s">
        <v>104</v>
      </c>
      <c r="B39" s="177"/>
      <c r="C39" s="178"/>
      <c r="D39" s="178"/>
      <c r="E39" s="178"/>
      <c r="F39" s="178"/>
      <c r="G39" s="178"/>
      <c r="H39" s="178"/>
      <c r="I39" s="179"/>
      <c r="K39" s="165"/>
      <c r="L39" s="166"/>
      <c r="M39" s="166"/>
      <c r="N39" s="166"/>
      <c r="O39" s="166"/>
      <c r="P39" s="166"/>
      <c r="Q39" s="166"/>
      <c r="R39" s="166"/>
      <c r="S39" s="166"/>
      <c r="T39" s="167"/>
      <c r="U39" s="140"/>
    </row>
    <row r="40" spans="1:21" ht="67.5" customHeight="1" thickBot="1" x14ac:dyDescent="0.3">
      <c r="A40" s="114" t="s">
        <v>110</v>
      </c>
      <c r="B40" s="174"/>
      <c r="C40" s="175"/>
      <c r="D40" s="175"/>
      <c r="E40" s="175"/>
      <c r="F40" s="175"/>
      <c r="G40" s="175"/>
      <c r="H40" s="175"/>
      <c r="I40" s="176"/>
      <c r="K40" s="168"/>
      <c r="L40" s="169"/>
      <c r="M40" s="169"/>
      <c r="N40" s="169"/>
      <c r="O40" s="169"/>
      <c r="P40" s="169"/>
      <c r="Q40" s="169"/>
      <c r="R40" s="169"/>
      <c r="S40" s="169"/>
      <c r="T40" s="170"/>
      <c r="U40" s="140"/>
    </row>
    <row r="42" spans="1:21" x14ac:dyDescent="0.25">
      <c r="H42" s="2" t="s">
        <v>114</v>
      </c>
    </row>
    <row r="43" spans="1:21" x14ac:dyDescent="0.25">
      <c r="B43" s="139"/>
    </row>
  </sheetData>
  <mergeCells count="28">
    <mergeCell ref="B37:I37"/>
    <mergeCell ref="B36:I36"/>
    <mergeCell ref="A9:I9"/>
    <mergeCell ref="F5:G5"/>
    <mergeCell ref="F6:G6"/>
    <mergeCell ref="B30:I30"/>
    <mergeCell ref="A11:I11"/>
    <mergeCell ref="A21:I21"/>
    <mergeCell ref="A19:I19"/>
    <mergeCell ref="A17:I17"/>
    <mergeCell ref="A15:I15"/>
    <mergeCell ref="A13:I13"/>
    <mergeCell ref="K3:T40"/>
    <mergeCell ref="K2:T2"/>
    <mergeCell ref="B40:I40"/>
    <mergeCell ref="B39:I39"/>
    <mergeCell ref="B38:I38"/>
    <mergeCell ref="A23:I23"/>
    <mergeCell ref="A25:I25"/>
    <mergeCell ref="A27:I27"/>
    <mergeCell ref="B29:I29"/>
    <mergeCell ref="B35:I35"/>
    <mergeCell ref="B34:I34"/>
    <mergeCell ref="B33:I33"/>
    <mergeCell ref="B32:I32"/>
    <mergeCell ref="B31:I31"/>
    <mergeCell ref="A1:I2"/>
    <mergeCell ref="A3:I3"/>
  </mergeCells>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3"/>
  <sheetViews>
    <sheetView workbookViewId="0">
      <selection activeCell="A4" sqref="A4"/>
    </sheetView>
  </sheetViews>
  <sheetFormatPr defaultRowHeight="15" x14ac:dyDescent="0.25"/>
  <sheetData>
    <row r="1" spans="1:9" ht="55.5" customHeight="1" x14ac:dyDescent="0.25">
      <c r="A1" s="212" t="s">
        <v>130</v>
      </c>
      <c r="B1" s="213"/>
      <c r="C1" s="213"/>
      <c r="D1" s="213"/>
      <c r="E1" s="213"/>
      <c r="F1" s="213"/>
      <c r="G1" s="213"/>
      <c r="H1" s="213"/>
      <c r="I1" s="213"/>
    </row>
    <row r="2" spans="1:9" x14ac:dyDescent="0.25">
      <c r="A2" s="212"/>
      <c r="B2" s="213"/>
      <c r="C2" s="213"/>
      <c r="D2" s="213"/>
      <c r="E2" s="213"/>
      <c r="F2" s="213"/>
      <c r="G2" s="213"/>
      <c r="H2" s="213"/>
      <c r="I2" s="213"/>
    </row>
    <row r="3" spans="1:9" x14ac:dyDescent="0.25">
      <c r="A3" t="s">
        <v>131</v>
      </c>
    </row>
  </sheetData>
  <mergeCells count="1">
    <mergeCell ref="A1:I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37615-1A8A-4BB1-BB30-C2837CCF43CC}">
  <dimension ref="A1:D24"/>
  <sheetViews>
    <sheetView workbookViewId="0">
      <selection activeCell="D15" sqref="D15"/>
    </sheetView>
  </sheetViews>
  <sheetFormatPr defaultRowHeight="15" x14ac:dyDescent="0.25"/>
  <cols>
    <col min="1" max="1" width="33.28515625" customWidth="1"/>
  </cols>
  <sheetData>
    <row r="1" spans="1:4" x14ac:dyDescent="0.25">
      <c r="A1" s="149" t="s">
        <v>135</v>
      </c>
    </row>
    <row r="3" spans="1:4" x14ac:dyDescent="0.25">
      <c r="A3" s="69" t="s">
        <v>134</v>
      </c>
    </row>
    <row r="4" spans="1:4" x14ac:dyDescent="0.25">
      <c r="A4" s="154" t="s">
        <v>147</v>
      </c>
    </row>
    <row r="5" spans="1:4" x14ac:dyDescent="0.25">
      <c r="A5" s="155" t="s">
        <v>148</v>
      </c>
    </row>
    <row r="7" spans="1:4" x14ac:dyDescent="0.25">
      <c r="A7" s="150" t="s">
        <v>136</v>
      </c>
      <c r="D7" s="150" t="s">
        <v>43</v>
      </c>
    </row>
    <row r="8" spans="1:4" x14ac:dyDescent="0.25">
      <c r="A8" s="151" t="s">
        <v>137</v>
      </c>
      <c r="B8" s="158">
        <v>0</v>
      </c>
      <c r="D8" s="151" t="s">
        <v>149</v>
      </c>
    </row>
    <row r="9" spans="1:4" x14ac:dyDescent="0.25">
      <c r="A9" s="151" t="s">
        <v>138</v>
      </c>
      <c r="B9" s="159">
        <v>0</v>
      </c>
      <c r="D9" s="159">
        <v>0</v>
      </c>
    </row>
    <row r="10" spans="1:4" x14ac:dyDescent="0.25">
      <c r="A10" s="151" t="s">
        <v>139</v>
      </c>
      <c r="B10" s="152">
        <f>PRODUCT(B8:B9)</f>
        <v>0</v>
      </c>
    </row>
    <row r="11" spans="1:4" x14ac:dyDescent="0.25">
      <c r="A11" s="151" t="s">
        <v>140</v>
      </c>
    </row>
    <row r="12" spans="1:4" x14ac:dyDescent="0.25">
      <c r="A12" s="151" t="s">
        <v>100</v>
      </c>
      <c r="B12" t="s">
        <v>141</v>
      </c>
    </row>
    <row r="13" spans="1:4" x14ac:dyDescent="0.25">
      <c r="A13" s="156" t="s">
        <v>142</v>
      </c>
      <c r="B13" s="159">
        <v>0</v>
      </c>
      <c r="D13" t="s">
        <v>150</v>
      </c>
    </row>
    <row r="14" spans="1:4" x14ac:dyDescent="0.25">
      <c r="A14" s="156" t="s">
        <v>143</v>
      </c>
      <c r="B14" s="159">
        <v>0</v>
      </c>
      <c r="D14" s="160" t="str">
        <f>IF(B24&gt;D9,"YES","NO")</f>
        <v>NO</v>
      </c>
    </row>
    <row r="15" spans="1:4" x14ac:dyDescent="0.25">
      <c r="A15" s="157" t="s">
        <v>144</v>
      </c>
      <c r="B15" s="159">
        <v>0</v>
      </c>
    </row>
    <row r="16" spans="1:4" x14ac:dyDescent="0.25">
      <c r="A16" s="158"/>
      <c r="B16" s="159">
        <v>0</v>
      </c>
    </row>
    <row r="17" spans="1:2" x14ac:dyDescent="0.25">
      <c r="A17" s="158"/>
      <c r="B17" s="159">
        <v>0</v>
      </c>
    </row>
    <row r="18" spans="1:2" x14ac:dyDescent="0.25">
      <c r="A18" s="158"/>
      <c r="B18" s="159">
        <v>0</v>
      </c>
    </row>
    <row r="19" spans="1:2" x14ac:dyDescent="0.25">
      <c r="A19" s="158"/>
      <c r="B19" s="159">
        <v>0</v>
      </c>
    </row>
    <row r="20" spans="1:2" x14ac:dyDescent="0.25">
      <c r="A20" s="158"/>
      <c r="B20" s="159">
        <v>0</v>
      </c>
    </row>
    <row r="21" spans="1:2" x14ac:dyDescent="0.25">
      <c r="A21" s="158"/>
      <c r="B21" s="159">
        <v>0</v>
      </c>
    </row>
    <row r="22" spans="1:2" x14ac:dyDescent="0.25">
      <c r="A22" s="158"/>
      <c r="B22" s="159">
        <v>0</v>
      </c>
    </row>
    <row r="23" spans="1:2" x14ac:dyDescent="0.25">
      <c r="A23" t="s">
        <v>145</v>
      </c>
      <c r="B23" s="153">
        <f>SUM(B13:B22)</f>
        <v>0</v>
      </c>
    </row>
    <row r="24" spans="1:2" x14ac:dyDescent="0.25">
      <c r="A24" t="s">
        <v>146</v>
      </c>
      <c r="B24" s="153">
        <f>B10+B23</f>
        <v>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5"/>
  <sheetViews>
    <sheetView tabSelected="1" zoomScale="73" zoomScaleNormal="73" workbookViewId="0">
      <selection activeCell="C33" sqref="C33"/>
    </sheetView>
  </sheetViews>
  <sheetFormatPr defaultColWidth="9.140625" defaultRowHeight="15" x14ac:dyDescent="0.25"/>
  <cols>
    <col min="1" max="1" width="6.7109375" style="2" customWidth="1"/>
    <col min="2" max="2" width="47.42578125" style="20" customWidth="1"/>
    <col min="3" max="3" width="22" style="2" bestFit="1" customWidth="1"/>
    <col min="4" max="4" width="3.7109375" style="2" bestFit="1" customWidth="1"/>
    <col min="5" max="5" width="4.28515625" style="2" customWidth="1"/>
    <col min="6" max="6" width="16.42578125" style="2" bestFit="1" customWidth="1"/>
    <col min="7" max="7" width="31.28515625" style="2" bestFit="1" customWidth="1"/>
    <col min="8" max="8" width="4.140625" style="2" customWidth="1"/>
    <col min="9" max="9" width="4.7109375" style="2" customWidth="1"/>
    <col min="10" max="10" width="3.28515625" style="2" bestFit="1" customWidth="1"/>
    <col min="11" max="16384" width="9.140625" style="2"/>
  </cols>
  <sheetData>
    <row r="1" spans="1:10" ht="55.5" customHeight="1" x14ac:dyDescent="0.25">
      <c r="A1" s="192" t="s">
        <v>130</v>
      </c>
      <c r="B1" s="209"/>
      <c r="C1" s="209"/>
      <c r="D1" s="209"/>
      <c r="E1" s="209"/>
      <c r="F1" s="209"/>
      <c r="G1" s="209"/>
      <c r="H1" s="1"/>
    </row>
    <row r="2" spans="1:10" ht="15.75" customHeight="1" thickBot="1" x14ac:dyDescent="0.3">
      <c r="A2" s="210"/>
      <c r="B2" s="211"/>
      <c r="C2" s="211"/>
      <c r="D2" s="211"/>
      <c r="E2" s="211"/>
      <c r="F2" s="211"/>
      <c r="G2" s="211"/>
      <c r="H2" s="1"/>
    </row>
    <row r="3" spans="1:10" ht="34.5" thickBot="1" x14ac:dyDescent="0.55000000000000004">
      <c r="A3" s="206" t="s">
        <v>85</v>
      </c>
      <c r="B3" s="207"/>
      <c r="C3" s="207"/>
      <c r="D3" s="207"/>
      <c r="E3" s="207"/>
      <c r="F3" s="207"/>
      <c r="G3" s="208"/>
      <c r="H3" s="11"/>
      <c r="I3" s="11"/>
      <c r="J3" s="1"/>
    </row>
    <row r="4" spans="1:10" x14ac:dyDescent="0.25">
      <c r="A4" s="1"/>
      <c r="B4" s="12"/>
      <c r="C4" s="11"/>
      <c r="D4" s="11"/>
      <c r="E4" s="11"/>
      <c r="F4" s="11"/>
      <c r="G4" s="11"/>
      <c r="H4" s="11"/>
      <c r="I4" s="11"/>
    </row>
    <row r="5" spans="1:10" ht="21" thickBot="1" x14ac:dyDescent="0.35">
      <c r="A5" s="1"/>
      <c r="B5" s="109" t="s">
        <v>132</v>
      </c>
      <c r="C5" s="72"/>
      <c r="D5" s="72"/>
      <c r="E5" s="72"/>
      <c r="F5" s="72"/>
      <c r="G5" s="110" t="s">
        <v>2</v>
      </c>
      <c r="H5" s="13"/>
      <c r="I5" s="11"/>
    </row>
    <row r="6" spans="1:10" ht="15.75" x14ac:dyDescent="0.25">
      <c r="B6" s="73" t="s">
        <v>86</v>
      </c>
      <c r="C6" s="74"/>
      <c r="D6" s="75"/>
      <c r="E6" s="75"/>
      <c r="F6" s="76" t="s">
        <v>3</v>
      </c>
      <c r="G6" s="77"/>
      <c r="H6" s="14"/>
      <c r="I6" s="14"/>
    </row>
    <row r="7" spans="1:10" ht="16.5" thickBot="1" x14ac:dyDescent="0.3">
      <c r="B7" s="73" t="s">
        <v>125</v>
      </c>
      <c r="C7" s="78"/>
      <c r="D7" s="75"/>
      <c r="E7" s="75"/>
      <c r="F7" s="76" t="s">
        <v>4</v>
      </c>
      <c r="G7" s="79"/>
      <c r="H7" s="14"/>
      <c r="I7" s="14"/>
    </row>
    <row r="8" spans="1:10" ht="16.5" thickBot="1" x14ac:dyDescent="0.3">
      <c r="B8" s="73"/>
      <c r="C8" s="80"/>
      <c r="D8" s="75"/>
      <c r="E8" s="75"/>
      <c r="F8" s="76" t="s">
        <v>5</v>
      </c>
      <c r="G8" s="81"/>
      <c r="H8" s="16"/>
      <c r="I8" s="14"/>
    </row>
    <row r="9" spans="1:10" ht="15.75" x14ac:dyDescent="0.25">
      <c r="B9" s="82"/>
      <c r="C9" s="83"/>
      <c r="D9" s="75"/>
      <c r="E9" s="75"/>
      <c r="F9" s="75"/>
      <c r="G9" s="84"/>
      <c r="H9" s="14"/>
      <c r="I9" s="14"/>
    </row>
    <row r="10" spans="1:10" ht="15.75" x14ac:dyDescent="0.25">
      <c r="B10" s="82"/>
      <c r="C10" s="83"/>
      <c r="D10" s="75"/>
      <c r="E10" s="75"/>
      <c r="F10" s="75"/>
      <c r="G10" s="75"/>
      <c r="H10" s="14"/>
      <c r="I10" s="14"/>
    </row>
    <row r="11" spans="1:10" ht="16.5" thickBot="1" x14ac:dyDescent="0.3">
      <c r="B11" s="85"/>
      <c r="C11" s="80"/>
      <c r="D11" s="75"/>
      <c r="E11" s="75"/>
      <c r="F11" s="75"/>
      <c r="G11" s="75"/>
      <c r="H11" s="14"/>
      <c r="I11" s="14"/>
    </row>
    <row r="12" spans="1:10" ht="16.5" thickBot="1" x14ac:dyDescent="0.3">
      <c r="B12" s="73" t="s">
        <v>84</v>
      </c>
      <c r="C12" s="86"/>
      <c r="D12" s="75"/>
      <c r="E12" s="75"/>
      <c r="F12" s="75"/>
      <c r="G12" s="75"/>
      <c r="H12" s="14"/>
      <c r="I12" s="14"/>
    </row>
    <row r="13" spans="1:10" ht="16.5" thickBot="1" x14ac:dyDescent="0.3">
      <c r="B13" s="75"/>
      <c r="C13" s="80"/>
      <c r="D13" s="75"/>
      <c r="E13" s="75"/>
      <c r="F13" s="75"/>
      <c r="G13" s="75"/>
      <c r="H13" s="14"/>
      <c r="I13" s="14"/>
    </row>
    <row r="14" spans="1:10" ht="15.75" x14ac:dyDescent="0.25">
      <c r="B14" s="73" t="s">
        <v>7</v>
      </c>
      <c r="C14" s="87"/>
      <c r="D14" s="75"/>
      <c r="E14" s="75"/>
      <c r="F14" s="75"/>
      <c r="G14" s="75"/>
      <c r="H14" s="14"/>
      <c r="I14" s="14"/>
    </row>
    <row r="15" spans="1:10" ht="15.75" x14ac:dyDescent="0.25">
      <c r="B15" s="73" t="s">
        <v>8</v>
      </c>
      <c r="C15" s="79"/>
      <c r="D15" s="88"/>
      <c r="E15" s="88"/>
      <c r="F15" s="75"/>
      <c r="G15" s="75"/>
      <c r="H15" s="14"/>
      <c r="I15" s="14"/>
    </row>
    <row r="16" spans="1:10" ht="15.75" x14ac:dyDescent="0.25">
      <c r="B16" s="73" t="s">
        <v>9</v>
      </c>
      <c r="C16" s="79"/>
      <c r="D16" s="75"/>
      <c r="E16" s="75"/>
      <c r="F16" s="75"/>
      <c r="G16" s="75"/>
      <c r="H16" s="14"/>
      <c r="I16" s="14"/>
    </row>
    <row r="17" spans="2:9" ht="15.75" x14ac:dyDescent="0.25">
      <c r="B17" s="73" t="s">
        <v>10</v>
      </c>
      <c r="C17" s="79"/>
      <c r="D17" s="75"/>
      <c r="E17" s="75"/>
      <c r="F17" s="75"/>
      <c r="G17" s="75"/>
      <c r="H17" s="14"/>
      <c r="I17" s="14"/>
    </row>
    <row r="18" spans="2:9" ht="15.75" x14ac:dyDescent="0.25">
      <c r="B18" s="73" t="s">
        <v>11</v>
      </c>
      <c r="C18" s="79"/>
      <c r="D18" s="75"/>
      <c r="E18" s="75"/>
      <c r="F18" s="75"/>
      <c r="G18" s="75"/>
      <c r="H18" s="14"/>
      <c r="I18" s="14"/>
    </row>
    <row r="19" spans="2:9" ht="15.75" x14ac:dyDescent="0.25">
      <c r="B19" s="73" t="s">
        <v>12</v>
      </c>
      <c r="C19" s="79"/>
      <c r="D19" s="75"/>
      <c r="E19" s="75"/>
      <c r="F19" s="75"/>
      <c r="G19" s="75"/>
      <c r="H19" s="14"/>
      <c r="I19" s="14"/>
    </row>
    <row r="20" spans="2:9" ht="16.5" thickBot="1" x14ac:dyDescent="0.3">
      <c r="B20" s="73" t="s">
        <v>91</v>
      </c>
      <c r="C20" s="89"/>
      <c r="D20" s="75"/>
      <c r="E20" s="75"/>
      <c r="F20" s="75"/>
      <c r="G20" s="75"/>
      <c r="H20" s="14"/>
      <c r="I20" s="14"/>
    </row>
    <row r="21" spans="2:9" ht="15.75" x14ac:dyDescent="0.25">
      <c r="B21" s="73"/>
      <c r="C21" s="80"/>
      <c r="D21" s="75"/>
      <c r="E21" s="75"/>
      <c r="F21" s="75"/>
      <c r="G21" s="75"/>
      <c r="H21" s="14"/>
      <c r="I21" s="14"/>
    </row>
    <row r="22" spans="2:9" ht="15.75" x14ac:dyDescent="0.25">
      <c r="B22" s="73"/>
      <c r="C22" s="90"/>
      <c r="D22" s="75"/>
      <c r="E22" s="75"/>
      <c r="F22" s="75"/>
      <c r="G22" s="91"/>
      <c r="H22" s="18"/>
      <c r="I22" s="14"/>
    </row>
    <row r="23" spans="2:9" ht="21" thickBot="1" x14ac:dyDescent="0.35">
      <c r="B23" s="108" t="s">
        <v>23</v>
      </c>
      <c r="C23" s="80"/>
      <c r="D23" s="92"/>
      <c r="E23" s="92"/>
      <c r="F23" s="92"/>
      <c r="G23" s="92"/>
      <c r="H23" s="14"/>
      <c r="I23" s="14"/>
    </row>
    <row r="24" spans="2:9" ht="15.75" x14ac:dyDescent="0.25">
      <c r="B24" s="73" t="s">
        <v>24</v>
      </c>
      <c r="C24" s="87"/>
      <c r="D24" s="75"/>
      <c r="E24" s="75"/>
      <c r="F24" s="75"/>
      <c r="G24" s="75"/>
      <c r="H24" s="14"/>
      <c r="I24" s="14"/>
    </row>
    <row r="25" spans="2:9" ht="15.75" x14ac:dyDescent="0.25">
      <c r="B25" s="73" t="s">
        <v>87</v>
      </c>
      <c r="C25" s="93"/>
      <c r="D25" s="75"/>
      <c r="E25" s="75"/>
      <c r="F25" s="75"/>
      <c r="G25" s="75"/>
      <c r="H25" s="14"/>
      <c r="I25" s="14"/>
    </row>
    <row r="26" spans="2:9" ht="15.75" x14ac:dyDescent="0.25">
      <c r="B26" s="73" t="s">
        <v>84</v>
      </c>
      <c r="C26" s="93"/>
      <c r="D26" s="75"/>
      <c r="E26" s="75"/>
      <c r="F26" s="75"/>
      <c r="G26" s="75"/>
      <c r="H26" s="14"/>
      <c r="I26" s="14"/>
    </row>
    <row r="27" spans="2:9" ht="15.75" x14ac:dyDescent="0.25">
      <c r="B27" s="73" t="s">
        <v>88</v>
      </c>
      <c r="C27" s="93"/>
      <c r="D27" s="75"/>
      <c r="E27" s="75"/>
      <c r="F27" s="75"/>
      <c r="G27" s="75"/>
      <c r="H27" s="14"/>
      <c r="I27" s="14"/>
    </row>
    <row r="28" spans="2:9" ht="15.75" x14ac:dyDescent="0.25">
      <c r="B28" s="73" t="s">
        <v>89</v>
      </c>
      <c r="C28" s="93"/>
      <c r="D28" s="75"/>
      <c r="E28" s="75"/>
      <c r="F28" s="75"/>
      <c r="G28" s="75"/>
      <c r="H28" s="14"/>
      <c r="I28" s="14"/>
    </row>
    <row r="29" spans="2:9" ht="15.75" x14ac:dyDescent="0.25">
      <c r="B29" s="73" t="s">
        <v>90</v>
      </c>
      <c r="C29" s="93"/>
      <c r="D29" s="75"/>
      <c r="E29" s="75"/>
      <c r="F29" s="75"/>
      <c r="G29" s="75"/>
      <c r="H29" s="14"/>
      <c r="I29" s="14"/>
    </row>
    <row r="30" spans="2:9" ht="15.75" x14ac:dyDescent="0.25">
      <c r="B30" s="73" t="s">
        <v>25</v>
      </c>
      <c r="C30" s="94"/>
      <c r="D30" s="75"/>
      <c r="E30" s="75"/>
      <c r="F30" s="75"/>
      <c r="G30" s="75"/>
      <c r="H30" s="14"/>
      <c r="I30" s="14"/>
    </row>
    <row r="31" spans="2:9" ht="15.75" x14ac:dyDescent="0.25">
      <c r="B31" s="73" t="s">
        <v>26</v>
      </c>
      <c r="C31" s="79"/>
      <c r="D31" s="75"/>
      <c r="E31" s="75"/>
      <c r="F31" s="75"/>
      <c r="G31" s="75"/>
      <c r="H31" s="14"/>
      <c r="I31" s="14"/>
    </row>
    <row r="32" spans="2:9" ht="15.75" x14ac:dyDescent="0.25">
      <c r="B32" s="73" t="s">
        <v>30</v>
      </c>
      <c r="C32" s="95"/>
      <c r="D32" s="96"/>
      <c r="E32" s="75"/>
      <c r="F32" s="75"/>
      <c r="G32" s="75"/>
      <c r="H32" s="14"/>
      <c r="I32" s="14"/>
    </row>
    <row r="33" spans="2:9" ht="16.5" thickBot="1" x14ac:dyDescent="0.3">
      <c r="B33" s="73" t="s">
        <v>29</v>
      </c>
      <c r="C33" s="161"/>
      <c r="D33" s="75"/>
      <c r="E33" s="75"/>
      <c r="F33" s="75"/>
      <c r="G33" s="75"/>
      <c r="H33" s="14"/>
      <c r="I33" s="14"/>
    </row>
    <row r="34" spans="2:9" ht="15.75" x14ac:dyDescent="0.25">
      <c r="B34" s="73"/>
      <c r="C34" s="94"/>
      <c r="D34" s="75"/>
      <c r="E34" s="75"/>
      <c r="F34" s="75"/>
      <c r="G34" s="75"/>
      <c r="H34" s="14"/>
      <c r="I34" s="14"/>
    </row>
    <row r="35" spans="2:9" ht="15.75" x14ac:dyDescent="0.25">
      <c r="B35" s="73"/>
      <c r="C35" s="79"/>
      <c r="D35" s="75"/>
      <c r="E35" s="75"/>
      <c r="F35" s="75"/>
      <c r="G35" s="75"/>
      <c r="H35" s="14"/>
      <c r="I35" s="14"/>
    </row>
    <row r="36" spans="2:9" ht="15.75" x14ac:dyDescent="0.25">
      <c r="B36" s="73"/>
      <c r="C36" s="95"/>
      <c r="D36" s="96"/>
      <c r="E36" s="75"/>
      <c r="F36" s="75"/>
      <c r="G36" s="75"/>
      <c r="H36" s="14"/>
      <c r="I36" s="14"/>
    </row>
    <row r="37" spans="2:9" ht="16.5" thickBot="1" x14ac:dyDescent="0.3">
      <c r="B37" s="73"/>
      <c r="C37" s="81"/>
      <c r="D37" s="75"/>
      <c r="E37" s="75"/>
      <c r="F37" s="75"/>
      <c r="G37" s="75"/>
      <c r="H37" s="14"/>
      <c r="I37" s="14"/>
    </row>
    <row r="38" spans="2:9" ht="15.75" x14ac:dyDescent="0.25">
      <c r="B38" s="73"/>
      <c r="C38" s="97"/>
      <c r="D38" s="75"/>
      <c r="E38" s="75"/>
      <c r="F38" s="75"/>
      <c r="G38" s="75"/>
      <c r="H38" s="14"/>
      <c r="I38" s="14"/>
    </row>
    <row r="39" spans="2:9" ht="15.75" x14ac:dyDescent="0.25">
      <c r="B39" s="75"/>
      <c r="C39" s="98"/>
      <c r="D39" s="75"/>
      <c r="E39" s="75"/>
      <c r="F39" s="75"/>
      <c r="G39" s="75"/>
      <c r="H39" s="14"/>
      <c r="I39" s="14"/>
    </row>
    <row r="40" spans="2:9" ht="21" thickBot="1" x14ac:dyDescent="0.35">
      <c r="B40" s="108" t="s">
        <v>116</v>
      </c>
      <c r="C40" s="80"/>
      <c r="D40" s="92"/>
      <c r="E40" s="92"/>
      <c r="F40" s="92"/>
      <c r="G40" s="92"/>
      <c r="H40" s="14"/>
      <c r="I40" s="14"/>
    </row>
    <row r="41" spans="2:9" ht="45.75" x14ac:dyDescent="0.25">
      <c r="B41" s="85" t="s">
        <v>6</v>
      </c>
      <c r="C41" s="87"/>
      <c r="D41" s="75"/>
      <c r="E41" s="75"/>
      <c r="F41" s="75"/>
      <c r="G41" s="75"/>
      <c r="H41" s="14"/>
      <c r="I41" s="14"/>
    </row>
    <row r="42" spans="2:9" ht="15.75" x14ac:dyDescent="0.25">
      <c r="B42" s="73" t="s">
        <v>16</v>
      </c>
      <c r="C42" s="79"/>
      <c r="D42" s="75"/>
      <c r="E42" s="75"/>
      <c r="F42" s="75"/>
      <c r="G42" s="75"/>
      <c r="H42" s="14"/>
      <c r="I42" s="14"/>
    </row>
    <row r="43" spans="2:9" ht="15.75" x14ac:dyDescent="0.25">
      <c r="B43" s="73" t="s">
        <v>17</v>
      </c>
      <c r="C43" s="95"/>
      <c r="D43" s="96"/>
      <c r="E43" s="75"/>
      <c r="F43" s="75"/>
      <c r="G43" s="75"/>
      <c r="H43" s="14"/>
      <c r="I43" s="14"/>
    </row>
    <row r="44" spans="2:9" ht="15.75" x14ac:dyDescent="0.25">
      <c r="B44" s="73" t="s">
        <v>18</v>
      </c>
      <c r="C44" s="95"/>
      <c r="D44" s="75"/>
      <c r="E44" s="75"/>
      <c r="F44" s="75"/>
      <c r="G44" s="75"/>
      <c r="H44" s="14"/>
      <c r="I44" s="14"/>
    </row>
    <row r="45" spans="2:9" ht="15.75" x14ac:dyDescent="0.25">
      <c r="B45" s="73" t="s">
        <v>19</v>
      </c>
      <c r="C45" s="95"/>
      <c r="D45" s="99"/>
      <c r="E45" s="75"/>
      <c r="F45" s="99"/>
      <c r="G45" s="99"/>
      <c r="H45" s="19"/>
      <c r="I45" s="19"/>
    </row>
    <row r="46" spans="2:9" ht="16.5" thickBot="1" x14ac:dyDescent="0.3">
      <c r="B46" s="73" t="s">
        <v>20</v>
      </c>
      <c r="C46" s="81"/>
      <c r="D46" s="101"/>
      <c r="E46" s="75"/>
      <c r="F46" s="101"/>
      <c r="G46" s="75"/>
      <c r="H46" s="14"/>
      <c r="I46" s="14"/>
    </row>
    <row r="47" spans="2:9" ht="15.75" x14ac:dyDescent="0.25">
      <c r="B47" s="75"/>
      <c r="C47" s="101"/>
      <c r="D47" s="101"/>
      <c r="E47" s="102"/>
      <c r="F47" s="101"/>
      <c r="G47" s="75"/>
      <c r="H47" s="14"/>
      <c r="I47" s="14"/>
    </row>
    <row r="48" spans="2:9" ht="20.25" x14ac:dyDescent="0.3">
      <c r="B48" s="108" t="s">
        <v>117</v>
      </c>
      <c r="C48" s="100"/>
      <c r="D48" s="100"/>
      <c r="E48" s="107"/>
      <c r="F48" s="100"/>
      <c r="G48" s="92"/>
      <c r="H48" s="14"/>
      <c r="I48" s="14"/>
    </row>
    <row r="49" spans="2:9" ht="31.5" x14ac:dyDescent="0.25">
      <c r="B49" s="80" t="s">
        <v>13</v>
      </c>
      <c r="C49" s="102" t="s">
        <v>15</v>
      </c>
      <c r="D49" s="103"/>
      <c r="E49" s="101"/>
      <c r="F49" s="75"/>
      <c r="G49" s="104"/>
      <c r="H49" s="17"/>
      <c r="I49" s="14"/>
    </row>
    <row r="50" spans="2:9" ht="15.75" x14ac:dyDescent="0.25">
      <c r="B50" s="80" t="s">
        <v>14</v>
      </c>
      <c r="C50" s="105"/>
      <c r="D50" s="104"/>
      <c r="E50" s="75"/>
      <c r="F50" s="76"/>
      <c r="G50" s="106"/>
      <c r="H50" s="14"/>
      <c r="I50" s="14"/>
    </row>
    <row r="51" spans="2:9" ht="16.5" thickBot="1" x14ac:dyDescent="0.3">
      <c r="B51" s="75"/>
      <c r="C51" s="105"/>
      <c r="D51" s="75"/>
      <c r="E51" s="101"/>
      <c r="F51" s="76"/>
      <c r="G51" s="106"/>
      <c r="H51" s="14"/>
      <c r="I51" s="14"/>
    </row>
    <row r="52" spans="2:9" ht="15.75" x14ac:dyDescent="0.25">
      <c r="B52" s="76" t="s">
        <v>92</v>
      </c>
      <c r="C52" s="111"/>
      <c r="D52" s="75"/>
      <c r="E52" s="101"/>
      <c r="F52" s="73"/>
      <c r="G52" s="106"/>
      <c r="H52" s="14"/>
      <c r="I52" s="14"/>
    </row>
    <row r="53" spans="2:9" ht="15.75" x14ac:dyDescent="0.25">
      <c r="B53" s="76" t="s">
        <v>93</v>
      </c>
      <c r="C53" s="112"/>
      <c r="D53" s="104"/>
      <c r="E53" s="101"/>
      <c r="F53" s="73"/>
      <c r="G53" s="106"/>
      <c r="H53" s="14"/>
      <c r="I53" s="15"/>
    </row>
    <row r="54" spans="2:9" ht="16.5" thickBot="1" x14ac:dyDescent="0.3">
      <c r="B54" s="73" t="s">
        <v>21</v>
      </c>
      <c r="C54" s="113"/>
      <c r="D54" s="83"/>
      <c r="E54" s="83"/>
      <c r="F54" s="83"/>
      <c r="G54" s="83"/>
    </row>
    <row r="55" spans="2:9" x14ac:dyDescent="0.25">
      <c r="B55" s="14"/>
    </row>
  </sheetData>
  <mergeCells count="2">
    <mergeCell ref="A3:G3"/>
    <mergeCell ref="A1:G2"/>
  </mergeCells>
  <dataValidations count="12">
    <dataValidation type="textLength" operator="lessThan" allowBlank="1" showInputMessage="1" showErrorMessage="1" sqref="G6:G7" xr:uid="{00000000-0002-0000-0100-000000000000}">
      <formula1>50</formula1>
    </dataValidation>
    <dataValidation type="whole" operator="lessThan" allowBlank="1" showInputMessage="1" showErrorMessage="1" errorTitle="ZipCode" error="Please enter a 5-digit zip code." sqref="C19" xr:uid="{00000000-0002-0000-0100-000001000000}">
      <formula1>100000</formula1>
    </dataValidation>
    <dataValidation operator="lessThan" allowBlank="1" showDropDown="1" showInputMessage="1" showErrorMessage="1" errorTitle="List" error="Please select a state from the list." sqref="C18" xr:uid="{00000000-0002-0000-0100-000002000000}"/>
    <dataValidation type="whole" operator="lessThan" allowBlank="1" showInputMessage="1" showErrorMessage="1" errorTitle="Elev" error="Please enter an integer value for elevation, in feet above mean sea level." sqref="C52 G52" xr:uid="{00000000-0002-0000-0100-000003000000}">
      <formula1>15000</formula1>
    </dataValidation>
    <dataValidation type="decimal" allowBlank="1" showInputMessage="1" showErrorMessage="1" errorTitle="Long" error="Please enter a longitude between -66 and -125 degrees (West), in decimal." sqref="C51 G51" xr:uid="{00000000-0002-0000-0100-000004000000}">
      <formula1>-125</formula1>
      <formula2>-66</formula2>
    </dataValidation>
    <dataValidation type="decimal" allowBlank="1" showInputMessage="1" showErrorMessage="1" errorTitle="Lat" error="Please enter a latitude between 24 and 50 degrees North, in decimal." sqref="C50 G50" xr:uid="{00000000-0002-0000-0100-000005000000}">
      <formula1>24</formula1>
      <formula2>50</formula2>
    </dataValidation>
    <dataValidation type="list" allowBlank="1" showInputMessage="1" showErrorMessage="1" sqref="G53" xr:uid="{00000000-0002-0000-0100-000006000000}">
      <formula1>"NAD 27, NAD 83, WGS72, WGS84"</formula1>
    </dataValidation>
    <dataValidation type="whole" operator="greaterThan" allowBlank="1" showInputMessage="1" showErrorMessage="1" errorTitle="Dimensions" error="Please enter a whole number value only." sqref="C43:C45 C32 C36" xr:uid="{00000000-0002-0000-0100-000007000000}">
      <formula1>1</formula1>
    </dataValidation>
    <dataValidation type="list" allowBlank="1" showInputMessage="1" showErrorMessage="1" sqref="C34" xr:uid="{00000000-0002-0000-0100-000008000000}">
      <formula1>"Guyed, Self-Support, Monopole, Rooftop, Stealth, Other"</formula1>
    </dataValidation>
    <dataValidation type="textLength" operator="lessThan" allowBlank="1" showInputMessage="1" showErrorMessage="1" errorTitle="Text50" error="Please enter alphanumeric text less than 50 characters in length." sqref="C16:C17 C41:C42 G8 C24:C29 C31 C35" xr:uid="{00000000-0002-0000-0100-000009000000}">
      <formula1>50</formula1>
    </dataValidation>
    <dataValidation type="textLength" operator="lessThan" allowBlank="1" showInputMessage="1" showErrorMessage="1" errorTitle="Text100" error="Please enter alphanumeric text less than 100 characters in length." sqref="C6:C7 C14:C15 C12 C22" xr:uid="{00000000-0002-0000-0100-00000A000000}">
      <formula1>100</formula1>
    </dataValidation>
    <dataValidation type="list" allowBlank="1" showInputMessage="1" showErrorMessage="1" errorTitle="List" error="Please select a value from the drop down list." sqref="C46 C37:C38" xr:uid="{00000000-0002-0000-0100-00000B000000}">
      <formula1>"Yes, No"</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
  <sheetViews>
    <sheetView zoomScale="70" zoomScaleNormal="70" workbookViewId="0">
      <selection activeCell="Q3" sqref="Q3:X3"/>
    </sheetView>
  </sheetViews>
  <sheetFormatPr defaultRowHeight="15" x14ac:dyDescent="0.25"/>
  <cols>
    <col min="8" max="8" width="19.7109375" customWidth="1"/>
  </cols>
  <sheetData>
    <row r="1" spans="1:26" ht="55.5" customHeight="1" x14ac:dyDescent="0.25">
      <c r="A1" s="212" t="s">
        <v>130</v>
      </c>
      <c r="B1" s="213"/>
      <c r="C1" s="213"/>
      <c r="D1" s="213"/>
      <c r="E1" s="213"/>
      <c r="F1" s="213"/>
      <c r="G1" s="213"/>
      <c r="H1" s="213"/>
      <c r="I1" s="213"/>
      <c r="J1" s="213"/>
      <c r="K1" s="213"/>
      <c r="L1" s="213"/>
      <c r="M1" s="213"/>
      <c r="N1" s="213"/>
      <c r="O1" s="213"/>
      <c r="P1" s="213"/>
      <c r="Q1" s="213"/>
      <c r="R1" s="213"/>
      <c r="S1" s="213"/>
      <c r="T1" s="213"/>
      <c r="U1" s="213"/>
      <c r="V1" s="213"/>
      <c r="W1" s="213"/>
      <c r="X1" s="213"/>
      <c r="Y1" s="213"/>
      <c r="Z1" s="213"/>
    </row>
    <row r="2" spans="1:26" ht="15.75" customHeight="1" thickBot="1" x14ac:dyDescent="0.3">
      <c r="A2" s="210"/>
      <c r="B2" s="211"/>
      <c r="C2" s="211"/>
      <c r="D2" s="211"/>
      <c r="E2" s="211"/>
      <c r="F2" s="211"/>
      <c r="G2" s="211"/>
      <c r="H2" s="211"/>
      <c r="I2" s="211"/>
      <c r="J2" s="211"/>
      <c r="K2" s="211"/>
      <c r="L2" s="211"/>
      <c r="M2" s="211"/>
      <c r="N2" s="211"/>
      <c r="O2" s="211"/>
      <c r="P2" s="211"/>
      <c r="Q2" s="211"/>
      <c r="R2" s="211"/>
      <c r="S2" s="211"/>
      <c r="T2" s="211"/>
      <c r="U2" s="211"/>
      <c r="V2" s="211"/>
      <c r="W2" s="211"/>
      <c r="X2" s="211"/>
      <c r="Y2" s="211"/>
      <c r="Z2" s="211"/>
    </row>
    <row r="3" spans="1:26" ht="109.5" customHeight="1" thickBot="1" x14ac:dyDescent="0.95">
      <c r="A3" s="220" t="s">
        <v>112</v>
      </c>
      <c r="B3" s="221"/>
      <c r="C3" s="221"/>
      <c r="D3" s="221"/>
      <c r="E3" s="221"/>
      <c r="F3" s="221"/>
      <c r="G3" s="221"/>
      <c r="H3" s="222"/>
      <c r="I3" s="135"/>
      <c r="J3" s="136"/>
      <c r="K3" s="136"/>
      <c r="L3" s="136"/>
      <c r="M3" s="136"/>
      <c r="N3" s="136"/>
      <c r="O3" s="136"/>
      <c r="P3" s="136"/>
      <c r="Q3" s="225"/>
      <c r="R3" s="226"/>
      <c r="S3" s="226"/>
      <c r="T3" s="226"/>
      <c r="U3" s="226"/>
      <c r="V3" s="226"/>
      <c r="W3" s="226"/>
      <c r="X3" s="227"/>
      <c r="Y3" s="223"/>
      <c r="Z3" s="224"/>
    </row>
    <row r="4" spans="1:26" s="21" customFormat="1" ht="54.75" customHeight="1" thickBot="1" x14ac:dyDescent="0.4">
      <c r="A4" s="214" t="s">
        <v>27</v>
      </c>
      <c r="B4" s="215"/>
      <c r="C4" s="215"/>
      <c r="D4" s="215"/>
      <c r="E4" s="215"/>
      <c r="F4" s="215"/>
      <c r="G4" s="215"/>
      <c r="H4" s="215"/>
      <c r="I4" s="215"/>
      <c r="J4" s="215"/>
      <c r="K4" s="215"/>
      <c r="L4" s="215"/>
      <c r="M4" s="215"/>
      <c r="N4" s="215"/>
      <c r="O4" s="215"/>
      <c r="P4" s="215"/>
      <c r="Q4" s="215"/>
      <c r="R4" s="215"/>
      <c r="S4" s="215"/>
      <c r="T4" s="215"/>
      <c r="U4" s="215"/>
      <c r="V4" s="215"/>
      <c r="W4" s="215"/>
      <c r="X4" s="215"/>
      <c r="Y4" s="215"/>
      <c r="Z4" s="216"/>
    </row>
    <row r="5" spans="1:26" s="22" customFormat="1" ht="54.75" customHeight="1" thickBot="1" x14ac:dyDescent="0.35">
      <c r="A5" s="217" t="s">
        <v>28</v>
      </c>
      <c r="B5" s="218"/>
      <c r="C5" s="218"/>
      <c r="D5" s="218"/>
      <c r="E5" s="218"/>
      <c r="F5" s="218"/>
      <c r="G5" s="218"/>
      <c r="H5" s="218"/>
      <c r="I5" s="218"/>
      <c r="J5" s="218"/>
      <c r="K5" s="218"/>
      <c r="L5" s="218"/>
      <c r="M5" s="218"/>
      <c r="N5" s="218"/>
      <c r="O5" s="218"/>
      <c r="P5" s="218"/>
      <c r="Q5" s="218"/>
      <c r="R5" s="218"/>
      <c r="S5" s="218"/>
      <c r="T5" s="218"/>
      <c r="U5" s="218"/>
      <c r="V5" s="218"/>
      <c r="W5" s="218"/>
      <c r="X5" s="218"/>
      <c r="Y5" s="218"/>
      <c r="Z5" s="219"/>
    </row>
  </sheetData>
  <mergeCells count="6">
    <mergeCell ref="A1:Z2"/>
    <mergeCell ref="A4:Z4"/>
    <mergeCell ref="A5:Z5"/>
    <mergeCell ref="A3:H3"/>
    <mergeCell ref="Y3:Z3"/>
    <mergeCell ref="Q3:X3"/>
  </mergeCells>
  <hyperlinks>
    <hyperlink ref="A4" r:id="rId1" location="/" xr:uid="{00000000-0004-0000-0200-000000000000}"/>
    <hyperlink ref="A5" r:id="rId2" location="/area-summary?version=jun2018&amp;type=county&amp;geoid=05001&amp;tech=acfosw&amp;speed=25_3&amp;vlat=34.253370653579&amp;vlon=-91.381935&amp;vzoom=8.907514540774015" xr:uid="{00000000-0004-0000-0200-000001000000}"/>
  </hyperlink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6"/>
  <sheetViews>
    <sheetView zoomScale="70" zoomScaleNormal="70" workbookViewId="0">
      <selection sqref="A1:Z2"/>
    </sheetView>
  </sheetViews>
  <sheetFormatPr defaultRowHeight="15" x14ac:dyDescent="0.25"/>
  <cols>
    <col min="8" max="8" width="19.7109375" customWidth="1"/>
  </cols>
  <sheetData>
    <row r="1" spans="1:26" ht="55.5" customHeight="1" x14ac:dyDescent="0.25">
      <c r="A1" s="212" t="s">
        <v>130</v>
      </c>
      <c r="B1" s="213"/>
      <c r="C1" s="213"/>
      <c r="D1" s="213"/>
      <c r="E1" s="213"/>
      <c r="F1" s="213"/>
      <c r="G1" s="213"/>
      <c r="H1" s="213"/>
      <c r="I1" s="213"/>
      <c r="J1" s="213"/>
      <c r="K1" s="213"/>
      <c r="L1" s="213"/>
      <c r="M1" s="213"/>
      <c r="N1" s="213"/>
      <c r="O1" s="213"/>
      <c r="P1" s="213"/>
      <c r="Q1" s="213"/>
      <c r="R1" s="213"/>
      <c r="S1" s="213"/>
      <c r="T1" s="213"/>
      <c r="U1" s="213"/>
      <c r="V1" s="213"/>
      <c r="W1" s="213"/>
      <c r="X1" s="213"/>
      <c r="Y1" s="213"/>
      <c r="Z1" s="213"/>
    </row>
    <row r="2" spans="1:26" ht="15.75" customHeight="1" thickBot="1" x14ac:dyDescent="0.3">
      <c r="A2" s="210"/>
      <c r="B2" s="211"/>
      <c r="C2" s="211"/>
      <c r="D2" s="211"/>
      <c r="E2" s="211"/>
      <c r="F2" s="211"/>
      <c r="G2" s="211"/>
      <c r="H2" s="211"/>
      <c r="I2" s="211"/>
      <c r="J2" s="211"/>
      <c r="K2" s="211"/>
      <c r="L2" s="211"/>
      <c r="M2" s="211"/>
      <c r="N2" s="211"/>
      <c r="O2" s="211"/>
      <c r="P2" s="211"/>
      <c r="Q2" s="211"/>
      <c r="R2" s="211"/>
      <c r="S2" s="211"/>
      <c r="T2" s="211"/>
      <c r="U2" s="211"/>
      <c r="V2" s="211"/>
      <c r="W2" s="211"/>
      <c r="X2" s="211"/>
      <c r="Y2" s="211"/>
      <c r="Z2" s="211"/>
    </row>
    <row r="3" spans="1:26" ht="87.75" customHeight="1" thickBot="1" x14ac:dyDescent="0.95">
      <c r="A3" s="220" t="s">
        <v>112</v>
      </c>
      <c r="B3" s="221"/>
      <c r="C3" s="221"/>
      <c r="D3" s="221"/>
      <c r="E3" s="221"/>
      <c r="F3" s="221"/>
      <c r="G3" s="221"/>
      <c r="H3" s="222"/>
      <c r="I3" s="135"/>
      <c r="J3" s="136"/>
      <c r="K3" s="136"/>
      <c r="L3" s="136"/>
      <c r="M3" s="136"/>
      <c r="N3" s="136"/>
      <c r="O3" s="136"/>
      <c r="P3" s="136"/>
      <c r="Q3" s="225"/>
      <c r="R3" s="226"/>
      <c r="S3" s="226"/>
      <c r="T3" s="226"/>
      <c r="U3" s="226"/>
      <c r="V3" s="226"/>
      <c r="W3" s="226"/>
      <c r="X3" s="227"/>
      <c r="Y3" s="223"/>
      <c r="Z3" s="224"/>
    </row>
    <row r="4" spans="1:26" ht="46.5" x14ac:dyDescent="0.7">
      <c r="A4" s="138"/>
      <c r="B4" s="138"/>
      <c r="C4" s="138"/>
      <c r="D4" s="138"/>
      <c r="E4" s="138"/>
      <c r="F4" s="138"/>
      <c r="G4" s="138"/>
      <c r="H4" s="137"/>
      <c r="I4" s="137"/>
      <c r="J4" s="137"/>
      <c r="K4" s="137"/>
      <c r="L4" s="137"/>
      <c r="M4" s="137"/>
      <c r="N4" s="137"/>
      <c r="O4" s="137"/>
      <c r="P4" s="137"/>
      <c r="Q4" s="137"/>
      <c r="R4" s="137"/>
      <c r="S4" s="137"/>
      <c r="T4" s="137"/>
    </row>
    <row r="5" spans="1:26" ht="46.5" x14ac:dyDescent="0.7">
      <c r="A5" s="138"/>
      <c r="B5" s="138"/>
      <c r="C5" s="138"/>
      <c r="D5" s="138"/>
      <c r="E5" s="138"/>
      <c r="F5" s="138"/>
      <c r="G5" s="138"/>
      <c r="H5" s="137"/>
      <c r="I5" s="137"/>
      <c r="J5" s="137"/>
      <c r="K5" s="137"/>
      <c r="L5" s="137"/>
      <c r="M5" s="137"/>
      <c r="N5" s="137"/>
      <c r="O5" s="137"/>
      <c r="P5" s="137"/>
      <c r="Q5" s="137"/>
      <c r="R5" s="137"/>
      <c r="S5" s="137"/>
      <c r="T5" s="137"/>
    </row>
    <row r="6" spans="1:26" ht="15.75" customHeight="1" x14ac:dyDescent="0.25">
      <c r="N6" s="137"/>
      <c r="O6" s="137"/>
      <c r="P6" s="137"/>
      <c r="Q6" s="137"/>
      <c r="R6" s="137"/>
      <c r="S6" s="137"/>
      <c r="T6" s="137"/>
    </row>
  </sheetData>
  <mergeCells count="4">
    <mergeCell ref="Y3:Z3"/>
    <mergeCell ref="A3:H3"/>
    <mergeCell ref="Q3:X3"/>
    <mergeCell ref="A1:Z2"/>
  </mergeCells>
  <pageMargins left="0.7" right="0.7" top="0.75" bottom="0.75" header="0.3" footer="0.3"/>
  <pageSetup orientation="landscape"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19" workbookViewId="0">
      <selection sqref="A1:G2"/>
    </sheetView>
  </sheetViews>
  <sheetFormatPr defaultRowHeight="15" x14ac:dyDescent="0.25"/>
  <cols>
    <col min="1" max="1" width="54.5703125" customWidth="1"/>
  </cols>
  <sheetData>
    <row r="1" spans="1:7" ht="55.5" customHeight="1" x14ac:dyDescent="0.25">
      <c r="A1" s="192" t="s">
        <v>130</v>
      </c>
      <c r="B1" s="209"/>
      <c r="C1" s="209"/>
      <c r="D1" s="209"/>
      <c r="E1" s="209"/>
      <c r="F1" s="209"/>
      <c r="G1" s="209"/>
    </row>
    <row r="2" spans="1:7" ht="15.75" thickBot="1" x14ac:dyDescent="0.3">
      <c r="A2" s="210"/>
      <c r="B2" s="211"/>
      <c r="C2" s="211"/>
      <c r="D2" s="211"/>
      <c r="E2" s="211"/>
      <c r="F2" s="211"/>
      <c r="G2" s="211"/>
    </row>
    <row r="3" spans="1:7" x14ac:dyDescent="0.25">
      <c r="A3" t="s">
        <v>113</v>
      </c>
    </row>
    <row r="4" spans="1:7" x14ac:dyDescent="0.25">
      <c r="A4" t="s">
        <v>118</v>
      </c>
    </row>
  </sheetData>
  <mergeCells count="1">
    <mergeCell ref="A1:G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64"/>
  <sheetViews>
    <sheetView workbookViewId="0">
      <selection sqref="A1:L2"/>
    </sheetView>
  </sheetViews>
  <sheetFormatPr defaultRowHeight="15" x14ac:dyDescent="0.25"/>
  <cols>
    <col min="1" max="1" width="11.5703125" bestFit="1" customWidth="1"/>
    <col min="5" max="6" width="9.140625" customWidth="1"/>
    <col min="8" max="9" width="13.5703125" customWidth="1"/>
    <col min="10" max="10" width="12.28515625" bestFit="1" customWidth="1"/>
    <col min="12" max="12" width="14.42578125" customWidth="1"/>
    <col min="13" max="13" width="13.5703125" customWidth="1"/>
    <col min="14" max="14" width="28.28515625" bestFit="1" customWidth="1"/>
  </cols>
  <sheetData>
    <row r="1" spans="1:14" ht="55.5" customHeight="1" x14ac:dyDescent="0.25">
      <c r="A1" s="212" t="s">
        <v>130</v>
      </c>
      <c r="B1" s="213"/>
      <c r="C1" s="213"/>
      <c r="D1" s="213"/>
      <c r="E1" s="213"/>
      <c r="F1" s="213"/>
      <c r="G1" s="213"/>
      <c r="H1" s="213"/>
      <c r="I1" s="213"/>
      <c r="J1" s="213"/>
      <c r="K1" s="213"/>
      <c r="L1" s="213"/>
    </row>
    <row r="2" spans="1:14" ht="15.75" customHeight="1" x14ac:dyDescent="0.25">
      <c r="A2" s="212"/>
      <c r="B2" s="213"/>
      <c r="C2" s="213"/>
      <c r="D2" s="213"/>
      <c r="E2" s="213"/>
      <c r="F2" s="213"/>
      <c r="G2" s="213"/>
      <c r="H2" s="213"/>
      <c r="I2" s="213"/>
      <c r="J2" s="213"/>
      <c r="K2" s="213"/>
      <c r="L2" s="213"/>
    </row>
    <row r="4" spans="1:14" ht="26.25" x14ac:dyDescent="0.25">
      <c r="A4" s="236" t="s">
        <v>36</v>
      </c>
      <c r="B4" s="236"/>
      <c r="C4" s="236"/>
      <c r="D4" s="29"/>
      <c r="E4" s="29"/>
      <c r="F4" s="29"/>
      <c r="G4" s="29"/>
      <c r="H4" s="29"/>
      <c r="I4" s="29"/>
      <c r="J4" s="29"/>
      <c r="K4" s="30"/>
    </row>
    <row r="6" spans="1:14" ht="15.75" thickBot="1" x14ac:dyDescent="0.3">
      <c r="A6" s="23"/>
      <c r="B6" s="23"/>
      <c r="C6" s="23"/>
      <c r="D6" s="23"/>
      <c r="E6" s="23"/>
      <c r="F6" s="23"/>
      <c r="G6" s="23"/>
      <c r="H6" s="23"/>
      <c r="I6" s="23"/>
      <c r="J6" s="23"/>
      <c r="N6" s="23"/>
    </row>
    <row r="7" spans="1:14" ht="15.75" thickBot="1" x14ac:dyDescent="0.3">
      <c r="A7" s="24"/>
      <c r="B7" s="237" t="s">
        <v>37</v>
      </c>
      <c r="C7" s="237"/>
      <c r="D7" s="238"/>
      <c r="E7" s="239"/>
      <c r="F7" s="239"/>
      <c r="G7" s="239"/>
      <c r="H7" s="239"/>
      <c r="I7" s="239"/>
      <c r="J7" s="240"/>
      <c r="N7" s="23"/>
    </row>
    <row r="8" spans="1:14" x14ac:dyDescent="0.25">
      <c r="A8" s="24"/>
      <c r="E8" s="23"/>
    </row>
    <row r="9" spans="1:14" ht="15.75" thickBot="1" x14ac:dyDescent="0.3">
      <c r="A9" s="24"/>
      <c r="B9" s="24"/>
      <c r="C9" s="24"/>
      <c r="D9" s="24"/>
      <c r="E9" s="24"/>
      <c r="F9" s="24"/>
      <c r="G9" s="24"/>
      <c r="H9" s="24"/>
      <c r="I9" s="24"/>
      <c r="J9" s="24"/>
      <c r="K9" s="24"/>
      <c r="L9" s="24"/>
      <c r="M9" s="26"/>
      <c r="N9" s="26"/>
    </row>
    <row r="10" spans="1:14" ht="30.75" thickBot="1" x14ac:dyDescent="0.3">
      <c r="A10" s="23"/>
      <c r="B10" s="24"/>
      <c r="C10" s="27"/>
      <c r="D10" s="233" t="s">
        <v>39</v>
      </c>
      <c r="E10" s="234"/>
      <c r="F10" s="235"/>
      <c r="G10" s="233" t="s">
        <v>119</v>
      </c>
      <c r="H10" s="234"/>
      <c r="I10" s="235"/>
      <c r="J10" s="116" t="s">
        <v>107</v>
      </c>
      <c r="K10" s="27"/>
      <c r="L10" s="25"/>
      <c r="M10" s="25"/>
      <c r="N10" s="26"/>
    </row>
    <row r="11" spans="1:14" ht="16.5" thickBot="1" x14ac:dyDescent="0.3">
      <c r="A11" s="230" t="s">
        <v>100</v>
      </c>
      <c r="B11" s="231"/>
      <c r="C11" s="232"/>
      <c r="D11" s="122" t="s">
        <v>108</v>
      </c>
      <c r="E11" s="123" t="s">
        <v>40</v>
      </c>
      <c r="F11" s="141" t="s">
        <v>38</v>
      </c>
      <c r="G11" s="122" t="s">
        <v>41</v>
      </c>
      <c r="H11" s="123" t="s">
        <v>42</v>
      </c>
      <c r="I11" s="142" t="s">
        <v>38</v>
      </c>
      <c r="J11" s="124" t="s">
        <v>43</v>
      </c>
      <c r="K11" s="121"/>
      <c r="L11" s="125" t="s">
        <v>123</v>
      </c>
      <c r="M11" s="125"/>
      <c r="N11" s="125"/>
    </row>
    <row r="12" spans="1:14" x14ac:dyDescent="0.25">
      <c r="A12" s="126"/>
      <c r="B12" s="127"/>
      <c r="C12" s="128"/>
      <c r="D12" s="128"/>
      <c r="E12" s="129"/>
      <c r="F12" s="129"/>
      <c r="G12" s="128"/>
      <c r="H12" s="129"/>
      <c r="I12" s="129"/>
      <c r="J12" s="129"/>
      <c r="K12" s="128"/>
      <c r="L12" s="130">
        <v>0</v>
      </c>
    </row>
    <row r="13" spans="1:14" x14ac:dyDescent="0.25">
      <c r="A13" s="228"/>
      <c r="B13" s="229"/>
      <c r="C13" s="229"/>
      <c r="D13" s="117"/>
      <c r="E13" s="119"/>
      <c r="F13" s="119">
        <f>D13*E13</f>
        <v>0</v>
      </c>
      <c r="G13" s="117"/>
      <c r="H13" s="119"/>
      <c r="I13" s="119">
        <f>G13*H13</f>
        <v>0</v>
      </c>
      <c r="J13" s="119"/>
      <c r="K13" s="28"/>
      <c r="L13" s="143">
        <f>SUM(F13,I13,J13)</f>
        <v>0</v>
      </c>
    </row>
    <row r="14" spans="1:14" x14ac:dyDescent="0.25">
      <c r="A14" s="228"/>
      <c r="B14" s="229"/>
      <c r="C14" s="229"/>
      <c r="D14" s="117"/>
      <c r="E14" s="119"/>
      <c r="F14" s="119">
        <f t="shared" ref="F14:F32" si="0">D14*E14</f>
        <v>0</v>
      </c>
      <c r="G14" s="117"/>
      <c r="H14" s="119"/>
      <c r="I14" s="119">
        <f t="shared" ref="I14:I32" si="1">G14*H14</f>
        <v>0</v>
      </c>
      <c r="J14" s="119"/>
      <c r="K14" s="28"/>
      <c r="L14" s="144">
        <f t="shared" ref="L14:L32" si="2">SUM(E14,H14,J14)</f>
        <v>0</v>
      </c>
    </row>
    <row r="15" spans="1:14" x14ac:dyDescent="0.25">
      <c r="A15" s="228"/>
      <c r="B15" s="229"/>
      <c r="C15" s="229"/>
      <c r="D15" s="117"/>
      <c r="E15" s="119"/>
      <c r="F15" s="119">
        <f t="shared" si="0"/>
        <v>0</v>
      </c>
      <c r="G15" s="117"/>
      <c r="H15" s="119"/>
      <c r="I15" s="119">
        <f t="shared" si="1"/>
        <v>0</v>
      </c>
      <c r="J15" s="119"/>
      <c r="K15" s="28"/>
      <c r="L15" s="144">
        <f t="shared" si="2"/>
        <v>0</v>
      </c>
    </row>
    <row r="16" spans="1:14" x14ac:dyDescent="0.25">
      <c r="A16" s="228"/>
      <c r="B16" s="229"/>
      <c r="C16" s="229"/>
      <c r="D16" s="117"/>
      <c r="E16" s="119"/>
      <c r="F16" s="119">
        <f t="shared" si="0"/>
        <v>0</v>
      </c>
      <c r="G16" s="117"/>
      <c r="H16" s="119"/>
      <c r="I16" s="119">
        <f t="shared" si="1"/>
        <v>0</v>
      </c>
      <c r="J16" s="119"/>
      <c r="K16" s="28"/>
      <c r="L16" s="144">
        <f t="shared" si="2"/>
        <v>0</v>
      </c>
    </row>
    <row r="17" spans="1:12" x14ac:dyDescent="0.25">
      <c r="A17" s="228"/>
      <c r="B17" s="229"/>
      <c r="C17" s="229"/>
      <c r="D17" s="118"/>
      <c r="E17" s="120"/>
      <c r="F17" s="119">
        <f t="shared" si="0"/>
        <v>0</v>
      </c>
      <c r="G17" s="118"/>
      <c r="H17" s="120"/>
      <c r="I17" s="119">
        <f t="shared" si="1"/>
        <v>0</v>
      </c>
      <c r="J17" s="120"/>
      <c r="K17" s="28"/>
      <c r="L17" s="144">
        <f t="shared" si="2"/>
        <v>0</v>
      </c>
    </row>
    <row r="18" spans="1:12" x14ac:dyDescent="0.25">
      <c r="A18" s="228"/>
      <c r="B18" s="229"/>
      <c r="C18" s="229"/>
      <c r="D18" s="117"/>
      <c r="E18" s="119"/>
      <c r="F18" s="119">
        <f t="shared" si="0"/>
        <v>0</v>
      </c>
      <c r="G18" s="117"/>
      <c r="H18" s="119"/>
      <c r="I18" s="119">
        <f t="shared" si="1"/>
        <v>0</v>
      </c>
      <c r="J18" s="119"/>
      <c r="K18" s="28"/>
      <c r="L18" s="144">
        <f t="shared" si="2"/>
        <v>0</v>
      </c>
    </row>
    <row r="19" spans="1:12" x14ac:dyDescent="0.25">
      <c r="A19" s="228"/>
      <c r="B19" s="229"/>
      <c r="C19" s="229"/>
      <c r="D19" s="117"/>
      <c r="E19" s="119"/>
      <c r="F19" s="119">
        <f t="shared" si="0"/>
        <v>0</v>
      </c>
      <c r="G19" s="117"/>
      <c r="H19" s="119"/>
      <c r="I19" s="119">
        <f t="shared" si="1"/>
        <v>0</v>
      </c>
      <c r="J19" s="119"/>
      <c r="K19" s="28"/>
      <c r="L19" s="144">
        <f t="shared" si="2"/>
        <v>0</v>
      </c>
    </row>
    <row r="20" spans="1:12" x14ac:dyDescent="0.25">
      <c r="A20" s="228"/>
      <c r="B20" s="229"/>
      <c r="C20" s="229"/>
      <c r="D20" s="117"/>
      <c r="E20" s="119"/>
      <c r="F20" s="119">
        <f t="shared" si="0"/>
        <v>0</v>
      </c>
      <c r="G20" s="117"/>
      <c r="H20" s="119"/>
      <c r="I20" s="119">
        <f t="shared" si="1"/>
        <v>0</v>
      </c>
      <c r="J20" s="119"/>
      <c r="K20" s="28"/>
      <c r="L20" s="144">
        <f t="shared" si="2"/>
        <v>0</v>
      </c>
    </row>
    <row r="21" spans="1:12" x14ac:dyDescent="0.25">
      <c r="A21" s="228"/>
      <c r="B21" s="229"/>
      <c r="C21" s="229"/>
      <c r="D21" s="117"/>
      <c r="E21" s="119"/>
      <c r="F21" s="119">
        <f t="shared" si="0"/>
        <v>0</v>
      </c>
      <c r="G21" s="117"/>
      <c r="H21" s="119"/>
      <c r="I21" s="119">
        <f t="shared" si="1"/>
        <v>0</v>
      </c>
      <c r="J21" s="119"/>
      <c r="K21" s="28"/>
      <c r="L21" s="144">
        <f t="shared" si="2"/>
        <v>0</v>
      </c>
    </row>
    <row r="22" spans="1:12" x14ac:dyDescent="0.25">
      <c r="A22" s="228"/>
      <c r="B22" s="229"/>
      <c r="C22" s="229"/>
      <c r="D22" s="118"/>
      <c r="E22" s="120"/>
      <c r="F22" s="119">
        <f t="shared" si="0"/>
        <v>0</v>
      </c>
      <c r="G22" s="118"/>
      <c r="H22" s="120"/>
      <c r="I22" s="119">
        <f t="shared" si="1"/>
        <v>0</v>
      </c>
      <c r="J22" s="120"/>
      <c r="K22" s="28"/>
      <c r="L22" s="144">
        <f t="shared" si="2"/>
        <v>0</v>
      </c>
    </row>
    <row r="23" spans="1:12" x14ac:dyDescent="0.25">
      <c r="A23" s="228"/>
      <c r="B23" s="229"/>
      <c r="C23" s="229"/>
      <c r="D23" s="117"/>
      <c r="E23" s="119"/>
      <c r="F23" s="119">
        <f t="shared" si="0"/>
        <v>0</v>
      </c>
      <c r="G23" s="117"/>
      <c r="H23" s="119"/>
      <c r="I23" s="119">
        <f t="shared" si="1"/>
        <v>0</v>
      </c>
      <c r="J23" s="119"/>
      <c r="K23" s="28"/>
      <c r="L23" s="144">
        <f t="shared" si="2"/>
        <v>0</v>
      </c>
    </row>
    <row r="24" spans="1:12" x14ac:dyDescent="0.25">
      <c r="A24" s="228"/>
      <c r="B24" s="229"/>
      <c r="C24" s="229"/>
      <c r="D24" s="117"/>
      <c r="E24" s="119"/>
      <c r="F24" s="119">
        <f t="shared" si="0"/>
        <v>0</v>
      </c>
      <c r="G24" s="117"/>
      <c r="H24" s="119"/>
      <c r="I24" s="119">
        <f t="shared" si="1"/>
        <v>0</v>
      </c>
      <c r="J24" s="119"/>
      <c r="K24" s="28"/>
      <c r="L24" s="144">
        <f t="shared" si="2"/>
        <v>0</v>
      </c>
    </row>
    <row r="25" spans="1:12" x14ac:dyDescent="0.25">
      <c r="A25" s="228"/>
      <c r="B25" s="229"/>
      <c r="C25" s="229"/>
      <c r="D25" s="117"/>
      <c r="E25" s="119"/>
      <c r="F25" s="119">
        <f t="shared" si="0"/>
        <v>0</v>
      </c>
      <c r="G25" s="117"/>
      <c r="H25" s="119"/>
      <c r="I25" s="119">
        <f t="shared" si="1"/>
        <v>0</v>
      </c>
      <c r="J25" s="119"/>
      <c r="K25" s="28"/>
      <c r="L25" s="144">
        <f t="shared" si="2"/>
        <v>0</v>
      </c>
    </row>
    <row r="26" spans="1:12" x14ac:dyDescent="0.25">
      <c r="A26" s="228"/>
      <c r="B26" s="229"/>
      <c r="C26" s="229"/>
      <c r="D26" s="117"/>
      <c r="E26" s="119"/>
      <c r="F26" s="119">
        <f t="shared" si="0"/>
        <v>0</v>
      </c>
      <c r="G26" s="117"/>
      <c r="H26" s="119"/>
      <c r="I26" s="119">
        <f t="shared" si="1"/>
        <v>0</v>
      </c>
      <c r="J26" s="119"/>
      <c r="K26" s="28"/>
      <c r="L26" s="144">
        <f t="shared" si="2"/>
        <v>0</v>
      </c>
    </row>
    <row r="27" spans="1:12" x14ac:dyDescent="0.25">
      <c r="A27" s="228"/>
      <c r="B27" s="229"/>
      <c r="C27" s="229"/>
      <c r="D27" s="118"/>
      <c r="E27" s="120"/>
      <c r="F27" s="119">
        <f t="shared" si="0"/>
        <v>0</v>
      </c>
      <c r="G27" s="118"/>
      <c r="H27" s="120"/>
      <c r="I27" s="119">
        <f t="shared" si="1"/>
        <v>0</v>
      </c>
      <c r="J27" s="120"/>
      <c r="K27" s="28"/>
      <c r="L27" s="144">
        <f t="shared" si="2"/>
        <v>0</v>
      </c>
    </row>
    <row r="28" spans="1:12" x14ac:dyDescent="0.25">
      <c r="A28" s="228"/>
      <c r="B28" s="229"/>
      <c r="C28" s="229"/>
      <c r="D28" s="117"/>
      <c r="E28" s="119"/>
      <c r="F28" s="119">
        <f t="shared" si="0"/>
        <v>0</v>
      </c>
      <c r="G28" s="117"/>
      <c r="H28" s="119"/>
      <c r="I28" s="119">
        <f t="shared" si="1"/>
        <v>0</v>
      </c>
      <c r="J28" s="119"/>
      <c r="K28" s="28"/>
      <c r="L28" s="144">
        <f t="shared" si="2"/>
        <v>0</v>
      </c>
    </row>
    <row r="29" spans="1:12" x14ac:dyDescent="0.25">
      <c r="A29" s="228"/>
      <c r="B29" s="229"/>
      <c r="C29" s="229"/>
      <c r="D29" s="117"/>
      <c r="E29" s="119"/>
      <c r="F29" s="119">
        <f t="shared" si="0"/>
        <v>0</v>
      </c>
      <c r="G29" s="117"/>
      <c r="H29" s="119"/>
      <c r="I29" s="119">
        <f t="shared" si="1"/>
        <v>0</v>
      </c>
      <c r="J29" s="119"/>
      <c r="K29" s="28"/>
      <c r="L29" s="144">
        <f t="shared" si="2"/>
        <v>0</v>
      </c>
    </row>
    <row r="30" spans="1:12" x14ac:dyDescent="0.25">
      <c r="A30" s="228"/>
      <c r="B30" s="229"/>
      <c r="C30" s="229"/>
      <c r="D30" s="117"/>
      <c r="E30" s="119"/>
      <c r="F30" s="119">
        <f t="shared" si="0"/>
        <v>0</v>
      </c>
      <c r="G30" s="117"/>
      <c r="H30" s="119"/>
      <c r="I30" s="119">
        <f t="shared" si="1"/>
        <v>0</v>
      </c>
      <c r="J30" s="119"/>
      <c r="K30" s="28"/>
      <c r="L30" s="144">
        <f t="shared" si="2"/>
        <v>0</v>
      </c>
    </row>
    <row r="31" spans="1:12" x14ac:dyDescent="0.25">
      <c r="A31" s="228"/>
      <c r="B31" s="229"/>
      <c r="C31" s="229"/>
      <c r="D31" s="117"/>
      <c r="E31" s="119"/>
      <c r="F31" s="119">
        <f t="shared" si="0"/>
        <v>0</v>
      </c>
      <c r="G31" s="117"/>
      <c r="H31" s="119"/>
      <c r="I31" s="119">
        <f t="shared" si="1"/>
        <v>0</v>
      </c>
      <c r="J31" s="119"/>
      <c r="K31" s="28"/>
      <c r="L31" s="144">
        <f t="shared" si="2"/>
        <v>0</v>
      </c>
    </row>
    <row r="32" spans="1:12" x14ac:dyDescent="0.25">
      <c r="A32" s="228"/>
      <c r="B32" s="229"/>
      <c r="C32" s="229"/>
      <c r="D32" s="118"/>
      <c r="E32" s="120"/>
      <c r="F32" s="119">
        <f t="shared" si="0"/>
        <v>0</v>
      </c>
      <c r="G32" s="118"/>
      <c r="H32" s="120"/>
      <c r="I32" s="119">
        <f t="shared" si="1"/>
        <v>0</v>
      </c>
      <c r="J32" s="120"/>
      <c r="K32" s="28"/>
      <c r="L32" s="144">
        <f t="shared" si="2"/>
        <v>0</v>
      </c>
    </row>
    <row r="33" spans="1:12" ht="15.75" thickBot="1" x14ac:dyDescent="0.3">
      <c r="A33" s="148" t="s">
        <v>122</v>
      </c>
      <c r="B33" s="131"/>
      <c r="C33" s="132"/>
      <c r="D33" s="133"/>
      <c r="E33" s="145"/>
      <c r="F33" s="145"/>
      <c r="G33" s="133"/>
      <c r="H33" s="145"/>
      <c r="I33" s="145"/>
      <c r="J33" s="134"/>
      <c r="K33" s="132"/>
      <c r="L33" s="146">
        <f>SUM(L13:L32)</f>
        <v>0</v>
      </c>
    </row>
    <row r="37" spans="1:12" x14ac:dyDescent="0.25">
      <c r="A37" s="147" t="s">
        <v>124</v>
      </c>
    </row>
    <row r="40" spans="1:12" ht="15.75" thickBot="1" x14ac:dyDescent="0.3"/>
    <row r="41" spans="1:12" ht="30.75" thickBot="1" x14ac:dyDescent="0.3">
      <c r="A41" s="23"/>
      <c r="B41" s="24"/>
      <c r="C41" s="27"/>
      <c r="D41" s="233" t="s">
        <v>39</v>
      </c>
      <c r="E41" s="234"/>
      <c r="F41" s="235"/>
      <c r="G41" s="233" t="s">
        <v>119</v>
      </c>
      <c r="H41" s="234"/>
      <c r="I41" s="235"/>
      <c r="J41" s="116" t="s">
        <v>107</v>
      </c>
      <c r="K41" s="27"/>
      <c r="L41" s="25"/>
    </row>
    <row r="42" spans="1:12" ht="16.5" thickBot="1" x14ac:dyDescent="0.3">
      <c r="A42" s="230" t="s">
        <v>100</v>
      </c>
      <c r="B42" s="231"/>
      <c r="C42" s="232"/>
      <c r="D42" s="122" t="s">
        <v>108</v>
      </c>
      <c r="E42" s="123" t="s">
        <v>40</v>
      </c>
      <c r="F42" s="141" t="s">
        <v>38</v>
      </c>
      <c r="G42" s="122" t="s">
        <v>41</v>
      </c>
      <c r="H42" s="123" t="s">
        <v>42</v>
      </c>
      <c r="I42" s="142" t="s">
        <v>38</v>
      </c>
      <c r="J42" s="124" t="s">
        <v>43</v>
      </c>
      <c r="K42" s="121"/>
      <c r="L42" s="125" t="s">
        <v>123</v>
      </c>
    </row>
    <row r="43" spans="1:12" x14ac:dyDescent="0.25">
      <c r="A43" s="126"/>
      <c r="B43" s="127"/>
      <c r="C43" s="128"/>
      <c r="D43" s="128"/>
      <c r="E43" s="129"/>
      <c r="F43" s="129"/>
      <c r="G43" s="128"/>
      <c r="H43" s="129"/>
      <c r="I43" s="129"/>
      <c r="J43" s="129"/>
      <c r="K43" s="128"/>
      <c r="L43" s="130">
        <v>0</v>
      </c>
    </row>
    <row r="44" spans="1:12" x14ac:dyDescent="0.25">
      <c r="A44" s="228"/>
      <c r="B44" s="229"/>
      <c r="C44" s="229"/>
      <c r="D44" s="117"/>
      <c r="E44" s="119"/>
      <c r="F44" s="119">
        <f>D44*E44</f>
        <v>0</v>
      </c>
      <c r="G44" s="117"/>
      <c r="H44" s="119"/>
      <c r="I44" s="119">
        <f>G44*H44</f>
        <v>0</v>
      </c>
      <c r="J44" s="119"/>
      <c r="K44" s="28"/>
      <c r="L44" s="143">
        <f>SUM(F44,I44,J44)</f>
        <v>0</v>
      </c>
    </row>
    <row r="45" spans="1:12" x14ac:dyDescent="0.25">
      <c r="A45" s="228"/>
      <c r="B45" s="229"/>
      <c r="C45" s="229"/>
      <c r="D45" s="117"/>
      <c r="E45" s="119"/>
      <c r="F45" s="119">
        <f t="shared" ref="F45:F63" si="3">D45*E45</f>
        <v>0</v>
      </c>
      <c r="G45" s="117"/>
      <c r="H45" s="119"/>
      <c r="I45" s="119">
        <f t="shared" ref="I45:I63" si="4">G45*H45</f>
        <v>0</v>
      </c>
      <c r="J45" s="119"/>
      <c r="K45" s="28"/>
      <c r="L45" s="144">
        <f t="shared" ref="L45:L63" si="5">SUM(E45,H45,J45)</f>
        <v>0</v>
      </c>
    </row>
    <row r="46" spans="1:12" x14ac:dyDescent="0.25">
      <c r="A46" s="228"/>
      <c r="B46" s="229"/>
      <c r="C46" s="229"/>
      <c r="D46" s="117"/>
      <c r="E46" s="119"/>
      <c r="F46" s="119">
        <f t="shared" si="3"/>
        <v>0</v>
      </c>
      <c r="G46" s="117"/>
      <c r="H46" s="119"/>
      <c r="I46" s="119">
        <f t="shared" si="4"/>
        <v>0</v>
      </c>
      <c r="J46" s="119"/>
      <c r="K46" s="28"/>
      <c r="L46" s="144">
        <f t="shared" si="5"/>
        <v>0</v>
      </c>
    </row>
    <row r="47" spans="1:12" x14ac:dyDescent="0.25">
      <c r="A47" s="228"/>
      <c r="B47" s="229"/>
      <c r="C47" s="229"/>
      <c r="D47" s="117"/>
      <c r="E47" s="119"/>
      <c r="F47" s="119">
        <f t="shared" si="3"/>
        <v>0</v>
      </c>
      <c r="G47" s="117"/>
      <c r="H47" s="119"/>
      <c r="I47" s="119">
        <f t="shared" si="4"/>
        <v>0</v>
      </c>
      <c r="J47" s="119"/>
      <c r="K47" s="28"/>
      <c r="L47" s="144">
        <f t="shared" si="5"/>
        <v>0</v>
      </c>
    </row>
    <row r="48" spans="1:12" x14ac:dyDescent="0.25">
      <c r="A48" s="228"/>
      <c r="B48" s="229"/>
      <c r="C48" s="229"/>
      <c r="D48" s="118"/>
      <c r="E48" s="120"/>
      <c r="F48" s="119">
        <f t="shared" si="3"/>
        <v>0</v>
      </c>
      <c r="G48" s="118"/>
      <c r="H48" s="120"/>
      <c r="I48" s="119">
        <f t="shared" si="4"/>
        <v>0</v>
      </c>
      <c r="J48" s="120"/>
      <c r="K48" s="28"/>
      <c r="L48" s="144">
        <f t="shared" si="5"/>
        <v>0</v>
      </c>
    </row>
    <row r="49" spans="1:12" x14ac:dyDescent="0.25">
      <c r="A49" s="228"/>
      <c r="B49" s="229"/>
      <c r="C49" s="229"/>
      <c r="D49" s="117"/>
      <c r="E49" s="119"/>
      <c r="F49" s="119">
        <f t="shared" si="3"/>
        <v>0</v>
      </c>
      <c r="G49" s="117"/>
      <c r="H49" s="119"/>
      <c r="I49" s="119">
        <f t="shared" si="4"/>
        <v>0</v>
      </c>
      <c r="J49" s="119"/>
      <c r="K49" s="28"/>
      <c r="L49" s="144">
        <f t="shared" si="5"/>
        <v>0</v>
      </c>
    </row>
    <row r="50" spans="1:12" x14ac:dyDescent="0.25">
      <c r="A50" s="228"/>
      <c r="B50" s="229"/>
      <c r="C50" s="229"/>
      <c r="D50" s="117"/>
      <c r="E50" s="119"/>
      <c r="F50" s="119">
        <f t="shared" si="3"/>
        <v>0</v>
      </c>
      <c r="G50" s="117"/>
      <c r="H50" s="119"/>
      <c r="I50" s="119">
        <f t="shared" si="4"/>
        <v>0</v>
      </c>
      <c r="J50" s="119"/>
      <c r="K50" s="28"/>
      <c r="L50" s="144">
        <f t="shared" si="5"/>
        <v>0</v>
      </c>
    </row>
    <row r="51" spans="1:12" x14ac:dyDescent="0.25">
      <c r="A51" s="228"/>
      <c r="B51" s="229"/>
      <c r="C51" s="229"/>
      <c r="D51" s="117"/>
      <c r="E51" s="119"/>
      <c r="F51" s="119">
        <f t="shared" si="3"/>
        <v>0</v>
      </c>
      <c r="G51" s="117"/>
      <c r="H51" s="119"/>
      <c r="I51" s="119">
        <f t="shared" si="4"/>
        <v>0</v>
      </c>
      <c r="J51" s="119"/>
      <c r="K51" s="28"/>
      <c r="L51" s="144">
        <f t="shared" si="5"/>
        <v>0</v>
      </c>
    </row>
    <row r="52" spans="1:12" x14ac:dyDescent="0.25">
      <c r="A52" s="228"/>
      <c r="B52" s="229"/>
      <c r="C52" s="229"/>
      <c r="D52" s="117"/>
      <c r="E52" s="119"/>
      <c r="F52" s="119">
        <f t="shared" si="3"/>
        <v>0</v>
      </c>
      <c r="G52" s="117"/>
      <c r="H52" s="119"/>
      <c r="I52" s="119">
        <f t="shared" si="4"/>
        <v>0</v>
      </c>
      <c r="J52" s="119"/>
      <c r="K52" s="28"/>
      <c r="L52" s="144">
        <f t="shared" si="5"/>
        <v>0</v>
      </c>
    </row>
    <row r="53" spans="1:12" x14ac:dyDescent="0.25">
      <c r="A53" s="228"/>
      <c r="B53" s="229"/>
      <c r="C53" s="229"/>
      <c r="D53" s="118"/>
      <c r="E53" s="120"/>
      <c r="F53" s="119">
        <f t="shared" si="3"/>
        <v>0</v>
      </c>
      <c r="G53" s="118"/>
      <c r="H53" s="120"/>
      <c r="I53" s="119">
        <f t="shared" si="4"/>
        <v>0</v>
      </c>
      <c r="J53" s="120"/>
      <c r="K53" s="28"/>
      <c r="L53" s="144">
        <f t="shared" si="5"/>
        <v>0</v>
      </c>
    </row>
    <row r="54" spans="1:12" x14ac:dyDescent="0.25">
      <c r="A54" s="228"/>
      <c r="B54" s="229"/>
      <c r="C54" s="229"/>
      <c r="D54" s="117"/>
      <c r="E54" s="119"/>
      <c r="F54" s="119">
        <f t="shared" si="3"/>
        <v>0</v>
      </c>
      <c r="G54" s="117"/>
      <c r="H54" s="119"/>
      <c r="I54" s="119">
        <f t="shared" si="4"/>
        <v>0</v>
      </c>
      <c r="J54" s="119"/>
      <c r="K54" s="28"/>
      <c r="L54" s="144">
        <f t="shared" si="5"/>
        <v>0</v>
      </c>
    </row>
    <row r="55" spans="1:12" x14ac:dyDescent="0.25">
      <c r="A55" s="228"/>
      <c r="B55" s="229"/>
      <c r="C55" s="229"/>
      <c r="D55" s="117"/>
      <c r="E55" s="119"/>
      <c r="F55" s="119">
        <f t="shared" si="3"/>
        <v>0</v>
      </c>
      <c r="G55" s="117"/>
      <c r="H55" s="119"/>
      <c r="I55" s="119">
        <f t="shared" si="4"/>
        <v>0</v>
      </c>
      <c r="J55" s="119"/>
      <c r="K55" s="28"/>
      <c r="L55" s="144">
        <f t="shared" si="5"/>
        <v>0</v>
      </c>
    </row>
    <row r="56" spans="1:12" x14ac:dyDescent="0.25">
      <c r="A56" s="228"/>
      <c r="B56" s="229"/>
      <c r="C56" s="229"/>
      <c r="D56" s="117"/>
      <c r="E56" s="119"/>
      <c r="F56" s="119">
        <f t="shared" si="3"/>
        <v>0</v>
      </c>
      <c r="G56" s="117"/>
      <c r="H56" s="119"/>
      <c r="I56" s="119">
        <f t="shared" si="4"/>
        <v>0</v>
      </c>
      <c r="J56" s="119"/>
      <c r="K56" s="28"/>
      <c r="L56" s="144">
        <f t="shared" si="5"/>
        <v>0</v>
      </c>
    </row>
    <row r="57" spans="1:12" x14ac:dyDescent="0.25">
      <c r="A57" s="228"/>
      <c r="B57" s="229"/>
      <c r="C57" s="229"/>
      <c r="D57" s="117"/>
      <c r="E57" s="119"/>
      <c r="F57" s="119">
        <f t="shared" si="3"/>
        <v>0</v>
      </c>
      <c r="G57" s="117"/>
      <c r="H57" s="119"/>
      <c r="I57" s="119">
        <f t="shared" si="4"/>
        <v>0</v>
      </c>
      <c r="J57" s="119"/>
      <c r="K57" s="28"/>
      <c r="L57" s="144">
        <f t="shared" si="5"/>
        <v>0</v>
      </c>
    </row>
    <row r="58" spans="1:12" x14ac:dyDescent="0.25">
      <c r="A58" s="228"/>
      <c r="B58" s="229"/>
      <c r="C58" s="229"/>
      <c r="D58" s="118"/>
      <c r="E58" s="120"/>
      <c r="F58" s="119">
        <f t="shared" si="3"/>
        <v>0</v>
      </c>
      <c r="G58" s="118"/>
      <c r="H58" s="120"/>
      <c r="I58" s="119">
        <f t="shared" si="4"/>
        <v>0</v>
      </c>
      <c r="J58" s="120"/>
      <c r="K58" s="28"/>
      <c r="L58" s="144">
        <f t="shared" si="5"/>
        <v>0</v>
      </c>
    </row>
    <row r="59" spans="1:12" x14ac:dyDescent="0.25">
      <c r="A59" s="228"/>
      <c r="B59" s="229"/>
      <c r="C59" s="229"/>
      <c r="D59" s="117"/>
      <c r="E59" s="119"/>
      <c r="F59" s="119">
        <f t="shared" si="3"/>
        <v>0</v>
      </c>
      <c r="G59" s="117"/>
      <c r="H59" s="119"/>
      <c r="I59" s="119">
        <f t="shared" si="4"/>
        <v>0</v>
      </c>
      <c r="J59" s="119"/>
      <c r="K59" s="28"/>
      <c r="L59" s="144">
        <f t="shared" si="5"/>
        <v>0</v>
      </c>
    </row>
    <row r="60" spans="1:12" x14ac:dyDescent="0.25">
      <c r="A60" s="228"/>
      <c r="B60" s="229"/>
      <c r="C60" s="229"/>
      <c r="D60" s="117"/>
      <c r="E60" s="119"/>
      <c r="F60" s="119">
        <f t="shared" si="3"/>
        <v>0</v>
      </c>
      <c r="G60" s="117"/>
      <c r="H60" s="119"/>
      <c r="I60" s="119">
        <f t="shared" si="4"/>
        <v>0</v>
      </c>
      <c r="J60" s="119"/>
      <c r="K60" s="28"/>
      <c r="L60" s="144">
        <f t="shared" si="5"/>
        <v>0</v>
      </c>
    </row>
    <row r="61" spans="1:12" x14ac:dyDescent="0.25">
      <c r="A61" s="228"/>
      <c r="B61" s="229"/>
      <c r="C61" s="229"/>
      <c r="D61" s="117"/>
      <c r="E61" s="119"/>
      <c r="F61" s="119">
        <f t="shared" si="3"/>
        <v>0</v>
      </c>
      <c r="G61" s="117"/>
      <c r="H61" s="119"/>
      <c r="I61" s="119">
        <f t="shared" si="4"/>
        <v>0</v>
      </c>
      <c r="J61" s="119"/>
      <c r="K61" s="28"/>
      <c r="L61" s="144">
        <f t="shared" si="5"/>
        <v>0</v>
      </c>
    </row>
    <row r="62" spans="1:12" x14ac:dyDescent="0.25">
      <c r="A62" s="228"/>
      <c r="B62" s="229"/>
      <c r="C62" s="229"/>
      <c r="D62" s="117"/>
      <c r="E62" s="119"/>
      <c r="F62" s="119">
        <f t="shared" si="3"/>
        <v>0</v>
      </c>
      <c r="G62" s="117"/>
      <c r="H62" s="119"/>
      <c r="I62" s="119">
        <f t="shared" si="4"/>
        <v>0</v>
      </c>
      <c r="J62" s="119"/>
      <c r="K62" s="28"/>
      <c r="L62" s="144">
        <f t="shared" si="5"/>
        <v>0</v>
      </c>
    </row>
    <row r="63" spans="1:12" x14ac:dyDescent="0.25">
      <c r="A63" s="228"/>
      <c r="B63" s="229"/>
      <c r="C63" s="229"/>
      <c r="D63" s="118"/>
      <c r="E63" s="120"/>
      <c r="F63" s="119">
        <f t="shared" si="3"/>
        <v>0</v>
      </c>
      <c r="G63" s="118"/>
      <c r="H63" s="120"/>
      <c r="I63" s="119">
        <f t="shared" si="4"/>
        <v>0</v>
      </c>
      <c r="J63" s="120"/>
      <c r="K63" s="28"/>
      <c r="L63" s="144">
        <f t="shared" si="5"/>
        <v>0</v>
      </c>
    </row>
    <row r="64" spans="1:12" ht="15.75" thickBot="1" x14ac:dyDescent="0.3">
      <c r="A64" s="148" t="s">
        <v>122</v>
      </c>
      <c r="B64" s="131"/>
      <c r="C64" s="132"/>
      <c r="D64" s="133"/>
      <c r="E64" s="145"/>
      <c r="F64" s="145"/>
      <c r="G64" s="133"/>
      <c r="H64" s="145"/>
      <c r="I64" s="145"/>
      <c r="J64" s="134"/>
      <c r="K64" s="132"/>
      <c r="L64" s="146">
        <f>SUM(L44:L63)</f>
        <v>0</v>
      </c>
    </row>
  </sheetData>
  <mergeCells count="50">
    <mergeCell ref="A4:C4"/>
    <mergeCell ref="B7:C7"/>
    <mergeCell ref="D7:J7"/>
    <mergeCell ref="D10:F10"/>
    <mergeCell ref="G10:I10"/>
    <mergeCell ref="D41:F41"/>
    <mergeCell ref="G41:I41"/>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49:C49"/>
    <mergeCell ref="A50:C50"/>
    <mergeCell ref="A51:C51"/>
    <mergeCell ref="A32:C32"/>
    <mergeCell ref="A11:C11"/>
    <mergeCell ref="A44:C44"/>
    <mergeCell ref="A45:C45"/>
    <mergeCell ref="A46:C46"/>
    <mergeCell ref="A27:C27"/>
    <mergeCell ref="A28:C28"/>
    <mergeCell ref="A29:C29"/>
    <mergeCell ref="A30:C30"/>
    <mergeCell ref="A31:C31"/>
    <mergeCell ref="A1:L2"/>
    <mergeCell ref="A62:C62"/>
    <mergeCell ref="A63:C63"/>
    <mergeCell ref="A42:C42"/>
    <mergeCell ref="A57:C57"/>
    <mergeCell ref="A58:C58"/>
    <mergeCell ref="A59:C59"/>
    <mergeCell ref="A60:C60"/>
    <mergeCell ref="A61:C61"/>
    <mergeCell ref="A52:C52"/>
    <mergeCell ref="A53:C53"/>
    <mergeCell ref="A54:C54"/>
    <mergeCell ref="A55:C55"/>
    <mergeCell ref="A56:C56"/>
    <mergeCell ref="A47:C47"/>
    <mergeCell ref="A48:C48"/>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2"/>
  <sheetViews>
    <sheetView zoomScale="85" zoomScaleNormal="85" workbookViewId="0">
      <selection activeCell="O9" sqref="O9"/>
    </sheetView>
  </sheetViews>
  <sheetFormatPr defaultRowHeight="15" x14ac:dyDescent="0.25"/>
  <cols>
    <col min="1" max="1" width="3" style="31" customWidth="1"/>
    <col min="2" max="2" width="6.42578125" style="32" customWidth="1"/>
    <col min="3" max="3" width="39.42578125" style="31" customWidth="1"/>
    <col min="4" max="4" width="47.28515625" style="31" customWidth="1"/>
    <col min="5" max="5" width="27.7109375" style="66" customWidth="1"/>
    <col min="6" max="6" width="39" style="31" customWidth="1"/>
    <col min="7" max="7" width="8" style="31" customWidth="1"/>
    <col min="8" max="8" width="12.140625" style="31" customWidth="1"/>
    <col min="9" max="256" width="9.140625" style="31"/>
    <col min="257" max="257" width="3" style="31" customWidth="1"/>
    <col min="258" max="258" width="6.42578125" style="31" customWidth="1"/>
    <col min="259" max="259" width="39.42578125" style="31" customWidth="1"/>
    <col min="260" max="260" width="47.28515625" style="31" customWidth="1"/>
    <col min="261" max="261" width="27.7109375" style="31" customWidth="1"/>
    <col min="262" max="262" width="39" style="31" customWidth="1"/>
    <col min="263" max="263" width="8" style="31" customWidth="1"/>
    <col min="264" max="264" width="12.140625" style="31" customWidth="1"/>
    <col min="265" max="512" width="9.140625" style="31"/>
    <col min="513" max="513" width="3" style="31" customWidth="1"/>
    <col min="514" max="514" width="6.42578125" style="31" customWidth="1"/>
    <col min="515" max="515" width="39.42578125" style="31" customWidth="1"/>
    <col min="516" max="516" width="47.28515625" style="31" customWidth="1"/>
    <col min="517" max="517" width="27.7109375" style="31" customWidth="1"/>
    <col min="518" max="518" width="39" style="31" customWidth="1"/>
    <col min="519" max="519" width="8" style="31" customWidth="1"/>
    <col min="520" max="520" width="12.140625" style="31" customWidth="1"/>
    <col min="521" max="768" width="9.140625" style="31"/>
    <col min="769" max="769" width="3" style="31" customWidth="1"/>
    <col min="770" max="770" width="6.42578125" style="31" customWidth="1"/>
    <col min="771" max="771" width="39.42578125" style="31" customWidth="1"/>
    <col min="772" max="772" width="47.28515625" style="31" customWidth="1"/>
    <col min="773" max="773" width="27.7109375" style="31" customWidth="1"/>
    <col min="774" max="774" width="39" style="31" customWidth="1"/>
    <col min="775" max="775" width="8" style="31" customWidth="1"/>
    <col min="776" max="776" width="12.140625" style="31" customWidth="1"/>
    <col min="777" max="1024" width="9.140625" style="31"/>
    <col min="1025" max="1025" width="3" style="31" customWidth="1"/>
    <col min="1026" max="1026" width="6.42578125" style="31" customWidth="1"/>
    <col min="1027" max="1027" width="39.42578125" style="31" customWidth="1"/>
    <col min="1028" max="1028" width="47.28515625" style="31" customWidth="1"/>
    <col min="1029" max="1029" width="27.7109375" style="31" customWidth="1"/>
    <col min="1030" max="1030" width="39" style="31" customWidth="1"/>
    <col min="1031" max="1031" width="8" style="31" customWidth="1"/>
    <col min="1032" max="1032" width="12.140625" style="31" customWidth="1"/>
    <col min="1033" max="1280" width="9.140625" style="31"/>
    <col min="1281" max="1281" width="3" style="31" customWidth="1"/>
    <col min="1282" max="1282" width="6.42578125" style="31" customWidth="1"/>
    <col min="1283" max="1283" width="39.42578125" style="31" customWidth="1"/>
    <col min="1284" max="1284" width="47.28515625" style="31" customWidth="1"/>
    <col min="1285" max="1285" width="27.7109375" style="31" customWidth="1"/>
    <col min="1286" max="1286" width="39" style="31" customWidth="1"/>
    <col min="1287" max="1287" width="8" style="31" customWidth="1"/>
    <col min="1288" max="1288" width="12.140625" style="31" customWidth="1"/>
    <col min="1289" max="1536" width="9.140625" style="31"/>
    <col min="1537" max="1537" width="3" style="31" customWidth="1"/>
    <col min="1538" max="1538" width="6.42578125" style="31" customWidth="1"/>
    <col min="1539" max="1539" width="39.42578125" style="31" customWidth="1"/>
    <col min="1540" max="1540" width="47.28515625" style="31" customWidth="1"/>
    <col min="1541" max="1541" width="27.7109375" style="31" customWidth="1"/>
    <col min="1542" max="1542" width="39" style="31" customWidth="1"/>
    <col min="1543" max="1543" width="8" style="31" customWidth="1"/>
    <col min="1544" max="1544" width="12.140625" style="31" customWidth="1"/>
    <col min="1545" max="1792" width="9.140625" style="31"/>
    <col min="1793" max="1793" width="3" style="31" customWidth="1"/>
    <col min="1794" max="1794" width="6.42578125" style="31" customWidth="1"/>
    <col min="1795" max="1795" width="39.42578125" style="31" customWidth="1"/>
    <col min="1796" max="1796" width="47.28515625" style="31" customWidth="1"/>
    <col min="1797" max="1797" width="27.7109375" style="31" customWidth="1"/>
    <col min="1798" max="1798" width="39" style="31" customWidth="1"/>
    <col min="1799" max="1799" width="8" style="31" customWidth="1"/>
    <col min="1800" max="1800" width="12.140625" style="31" customWidth="1"/>
    <col min="1801" max="2048" width="9.140625" style="31"/>
    <col min="2049" max="2049" width="3" style="31" customWidth="1"/>
    <col min="2050" max="2050" width="6.42578125" style="31" customWidth="1"/>
    <col min="2051" max="2051" width="39.42578125" style="31" customWidth="1"/>
    <col min="2052" max="2052" width="47.28515625" style="31" customWidth="1"/>
    <col min="2053" max="2053" width="27.7109375" style="31" customWidth="1"/>
    <col min="2054" max="2054" width="39" style="31" customWidth="1"/>
    <col min="2055" max="2055" width="8" style="31" customWidth="1"/>
    <col min="2056" max="2056" width="12.140625" style="31" customWidth="1"/>
    <col min="2057" max="2304" width="9.140625" style="31"/>
    <col min="2305" max="2305" width="3" style="31" customWidth="1"/>
    <col min="2306" max="2306" width="6.42578125" style="31" customWidth="1"/>
    <col min="2307" max="2307" width="39.42578125" style="31" customWidth="1"/>
    <col min="2308" max="2308" width="47.28515625" style="31" customWidth="1"/>
    <col min="2309" max="2309" width="27.7109375" style="31" customWidth="1"/>
    <col min="2310" max="2310" width="39" style="31" customWidth="1"/>
    <col min="2311" max="2311" width="8" style="31" customWidth="1"/>
    <col min="2312" max="2312" width="12.140625" style="31" customWidth="1"/>
    <col min="2313" max="2560" width="9.140625" style="31"/>
    <col min="2561" max="2561" width="3" style="31" customWidth="1"/>
    <col min="2562" max="2562" width="6.42578125" style="31" customWidth="1"/>
    <col min="2563" max="2563" width="39.42578125" style="31" customWidth="1"/>
    <col min="2564" max="2564" width="47.28515625" style="31" customWidth="1"/>
    <col min="2565" max="2565" width="27.7109375" style="31" customWidth="1"/>
    <col min="2566" max="2566" width="39" style="31" customWidth="1"/>
    <col min="2567" max="2567" width="8" style="31" customWidth="1"/>
    <col min="2568" max="2568" width="12.140625" style="31" customWidth="1"/>
    <col min="2569" max="2816" width="9.140625" style="31"/>
    <col min="2817" max="2817" width="3" style="31" customWidth="1"/>
    <col min="2818" max="2818" width="6.42578125" style="31" customWidth="1"/>
    <col min="2819" max="2819" width="39.42578125" style="31" customWidth="1"/>
    <col min="2820" max="2820" width="47.28515625" style="31" customWidth="1"/>
    <col min="2821" max="2821" width="27.7109375" style="31" customWidth="1"/>
    <col min="2822" max="2822" width="39" style="31" customWidth="1"/>
    <col min="2823" max="2823" width="8" style="31" customWidth="1"/>
    <col min="2824" max="2824" width="12.140625" style="31" customWidth="1"/>
    <col min="2825" max="3072" width="9.140625" style="31"/>
    <col min="3073" max="3073" width="3" style="31" customWidth="1"/>
    <col min="3074" max="3074" width="6.42578125" style="31" customWidth="1"/>
    <col min="3075" max="3075" width="39.42578125" style="31" customWidth="1"/>
    <col min="3076" max="3076" width="47.28515625" style="31" customWidth="1"/>
    <col min="3077" max="3077" width="27.7109375" style="31" customWidth="1"/>
    <col min="3078" max="3078" width="39" style="31" customWidth="1"/>
    <col min="3079" max="3079" width="8" style="31" customWidth="1"/>
    <col min="3080" max="3080" width="12.140625" style="31" customWidth="1"/>
    <col min="3081" max="3328" width="9.140625" style="31"/>
    <col min="3329" max="3329" width="3" style="31" customWidth="1"/>
    <col min="3330" max="3330" width="6.42578125" style="31" customWidth="1"/>
    <col min="3331" max="3331" width="39.42578125" style="31" customWidth="1"/>
    <col min="3332" max="3332" width="47.28515625" style="31" customWidth="1"/>
    <col min="3333" max="3333" width="27.7109375" style="31" customWidth="1"/>
    <col min="3334" max="3334" width="39" style="31" customWidth="1"/>
    <col min="3335" max="3335" width="8" style="31" customWidth="1"/>
    <col min="3336" max="3336" width="12.140625" style="31" customWidth="1"/>
    <col min="3337" max="3584" width="9.140625" style="31"/>
    <col min="3585" max="3585" width="3" style="31" customWidth="1"/>
    <col min="3586" max="3586" width="6.42578125" style="31" customWidth="1"/>
    <col min="3587" max="3587" width="39.42578125" style="31" customWidth="1"/>
    <col min="3588" max="3588" width="47.28515625" style="31" customWidth="1"/>
    <col min="3589" max="3589" width="27.7109375" style="31" customWidth="1"/>
    <col min="3590" max="3590" width="39" style="31" customWidth="1"/>
    <col min="3591" max="3591" width="8" style="31" customWidth="1"/>
    <col min="3592" max="3592" width="12.140625" style="31" customWidth="1"/>
    <col min="3593" max="3840" width="9.140625" style="31"/>
    <col min="3841" max="3841" width="3" style="31" customWidth="1"/>
    <col min="3842" max="3842" width="6.42578125" style="31" customWidth="1"/>
    <col min="3843" max="3843" width="39.42578125" style="31" customWidth="1"/>
    <col min="3844" max="3844" width="47.28515625" style="31" customWidth="1"/>
    <col min="3845" max="3845" width="27.7109375" style="31" customWidth="1"/>
    <col min="3846" max="3846" width="39" style="31" customWidth="1"/>
    <col min="3847" max="3847" width="8" style="31" customWidth="1"/>
    <col min="3848" max="3848" width="12.140625" style="31" customWidth="1"/>
    <col min="3849" max="4096" width="9.140625" style="31"/>
    <col min="4097" max="4097" width="3" style="31" customWidth="1"/>
    <col min="4098" max="4098" width="6.42578125" style="31" customWidth="1"/>
    <col min="4099" max="4099" width="39.42578125" style="31" customWidth="1"/>
    <col min="4100" max="4100" width="47.28515625" style="31" customWidth="1"/>
    <col min="4101" max="4101" width="27.7109375" style="31" customWidth="1"/>
    <col min="4102" max="4102" width="39" style="31" customWidth="1"/>
    <col min="4103" max="4103" width="8" style="31" customWidth="1"/>
    <col min="4104" max="4104" width="12.140625" style="31" customWidth="1"/>
    <col min="4105" max="4352" width="9.140625" style="31"/>
    <col min="4353" max="4353" width="3" style="31" customWidth="1"/>
    <col min="4354" max="4354" width="6.42578125" style="31" customWidth="1"/>
    <col min="4355" max="4355" width="39.42578125" style="31" customWidth="1"/>
    <col min="4356" max="4356" width="47.28515625" style="31" customWidth="1"/>
    <col min="4357" max="4357" width="27.7109375" style="31" customWidth="1"/>
    <col min="4358" max="4358" width="39" style="31" customWidth="1"/>
    <col min="4359" max="4359" width="8" style="31" customWidth="1"/>
    <col min="4360" max="4360" width="12.140625" style="31" customWidth="1"/>
    <col min="4361" max="4608" width="9.140625" style="31"/>
    <col min="4609" max="4609" width="3" style="31" customWidth="1"/>
    <col min="4610" max="4610" width="6.42578125" style="31" customWidth="1"/>
    <col min="4611" max="4611" width="39.42578125" style="31" customWidth="1"/>
    <col min="4612" max="4612" width="47.28515625" style="31" customWidth="1"/>
    <col min="4613" max="4613" width="27.7109375" style="31" customWidth="1"/>
    <col min="4614" max="4614" width="39" style="31" customWidth="1"/>
    <col min="4615" max="4615" width="8" style="31" customWidth="1"/>
    <col min="4616" max="4616" width="12.140625" style="31" customWidth="1"/>
    <col min="4617" max="4864" width="9.140625" style="31"/>
    <col min="4865" max="4865" width="3" style="31" customWidth="1"/>
    <col min="4866" max="4866" width="6.42578125" style="31" customWidth="1"/>
    <col min="4867" max="4867" width="39.42578125" style="31" customWidth="1"/>
    <col min="4868" max="4868" width="47.28515625" style="31" customWidth="1"/>
    <col min="4869" max="4869" width="27.7109375" style="31" customWidth="1"/>
    <col min="4870" max="4870" width="39" style="31" customWidth="1"/>
    <col min="4871" max="4871" width="8" style="31" customWidth="1"/>
    <col min="4872" max="4872" width="12.140625" style="31" customWidth="1"/>
    <col min="4873" max="5120" width="9.140625" style="31"/>
    <col min="5121" max="5121" width="3" style="31" customWidth="1"/>
    <col min="5122" max="5122" width="6.42578125" style="31" customWidth="1"/>
    <col min="5123" max="5123" width="39.42578125" style="31" customWidth="1"/>
    <col min="5124" max="5124" width="47.28515625" style="31" customWidth="1"/>
    <col min="5125" max="5125" width="27.7109375" style="31" customWidth="1"/>
    <col min="5126" max="5126" width="39" style="31" customWidth="1"/>
    <col min="5127" max="5127" width="8" style="31" customWidth="1"/>
    <col min="5128" max="5128" width="12.140625" style="31" customWidth="1"/>
    <col min="5129" max="5376" width="9.140625" style="31"/>
    <col min="5377" max="5377" width="3" style="31" customWidth="1"/>
    <col min="5378" max="5378" width="6.42578125" style="31" customWidth="1"/>
    <col min="5379" max="5379" width="39.42578125" style="31" customWidth="1"/>
    <col min="5380" max="5380" width="47.28515625" style="31" customWidth="1"/>
    <col min="5381" max="5381" width="27.7109375" style="31" customWidth="1"/>
    <col min="5382" max="5382" width="39" style="31" customWidth="1"/>
    <col min="5383" max="5383" width="8" style="31" customWidth="1"/>
    <col min="5384" max="5384" width="12.140625" style="31" customWidth="1"/>
    <col min="5385" max="5632" width="9.140625" style="31"/>
    <col min="5633" max="5633" width="3" style="31" customWidth="1"/>
    <col min="5634" max="5634" width="6.42578125" style="31" customWidth="1"/>
    <col min="5635" max="5635" width="39.42578125" style="31" customWidth="1"/>
    <col min="5636" max="5636" width="47.28515625" style="31" customWidth="1"/>
    <col min="5637" max="5637" width="27.7109375" style="31" customWidth="1"/>
    <col min="5638" max="5638" width="39" style="31" customWidth="1"/>
    <col min="5639" max="5639" width="8" style="31" customWidth="1"/>
    <col min="5640" max="5640" width="12.140625" style="31" customWidth="1"/>
    <col min="5641" max="5888" width="9.140625" style="31"/>
    <col min="5889" max="5889" width="3" style="31" customWidth="1"/>
    <col min="5890" max="5890" width="6.42578125" style="31" customWidth="1"/>
    <col min="5891" max="5891" width="39.42578125" style="31" customWidth="1"/>
    <col min="5892" max="5892" width="47.28515625" style="31" customWidth="1"/>
    <col min="5893" max="5893" width="27.7109375" style="31" customWidth="1"/>
    <col min="5894" max="5894" width="39" style="31" customWidth="1"/>
    <col min="5895" max="5895" width="8" style="31" customWidth="1"/>
    <col min="5896" max="5896" width="12.140625" style="31" customWidth="1"/>
    <col min="5897" max="6144" width="9.140625" style="31"/>
    <col min="6145" max="6145" width="3" style="31" customWidth="1"/>
    <col min="6146" max="6146" width="6.42578125" style="31" customWidth="1"/>
    <col min="6147" max="6147" width="39.42578125" style="31" customWidth="1"/>
    <col min="6148" max="6148" width="47.28515625" style="31" customWidth="1"/>
    <col min="6149" max="6149" width="27.7109375" style="31" customWidth="1"/>
    <col min="6150" max="6150" width="39" style="31" customWidth="1"/>
    <col min="6151" max="6151" width="8" style="31" customWidth="1"/>
    <col min="6152" max="6152" width="12.140625" style="31" customWidth="1"/>
    <col min="6153" max="6400" width="9.140625" style="31"/>
    <col min="6401" max="6401" width="3" style="31" customWidth="1"/>
    <col min="6402" max="6402" width="6.42578125" style="31" customWidth="1"/>
    <col min="6403" max="6403" width="39.42578125" style="31" customWidth="1"/>
    <col min="6404" max="6404" width="47.28515625" style="31" customWidth="1"/>
    <col min="6405" max="6405" width="27.7109375" style="31" customWidth="1"/>
    <col min="6406" max="6406" width="39" style="31" customWidth="1"/>
    <col min="6407" max="6407" width="8" style="31" customWidth="1"/>
    <col min="6408" max="6408" width="12.140625" style="31" customWidth="1"/>
    <col min="6409" max="6656" width="9.140625" style="31"/>
    <col min="6657" max="6657" width="3" style="31" customWidth="1"/>
    <col min="6658" max="6658" width="6.42578125" style="31" customWidth="1"/>
    <col min="6659" max="6659" width="39.42578125" style="31" customWidth="1"/>
    <col min="6660" max="6660" width="47.28515625" style="31" customWidth="1"/>
    <col min="6661" max="6661" width="27.7109375" style="31" customWidth="1"/>
    <col min="6662" max="6662" width="39" style="31" customWidth="1"/>
    <col min="6663" max="6663" width="8" style="31" customWidth="1"/>
    <col min="6664" max="6664" width="12.140625" style="31" customWidth="1"/>
    <col min="6665" max="6912" width="9.140625" style="31"/>
    <col min="6913" max="6913" width="3" style="31" customWidth="1"/>
    <col min="6914" max="6914" width="6.42578125" style="31" customWidth="1"/>
    <col min="6915" max="6915" width="39.42578125" style="31" customWidth="1"/>
    <col min="6916" max="6916" width="47.28515625" style="31" customWidth="1"/>
    <col min="6917" max="6917" width="27.7109375" style="31" customWidth="1"/>
    <col min="6918" max="6918" width="39" style="31" customWidth="1"/>
    <col min="6919" max="6919" width="8" style="31" customWidth="1"/>
    <col min="6920" max="6920" width="12.140625" style="31" customWidth="1"/>
    <col min="6921" max="7168" width="9.140625" style="31"/>
    <col min="7169" max="7169" width="3" style="31" customWidth="1"/>
    <col min="7170" max="7170" width="6.42578125" style="31" customWidth="1"/>
    <col min="7171" max="7171" width="39.42578125" style="31" customWidth="1"/>
    <col min="7172" max="7172" width="47.28515625" style="31" customWidth="1"/>
    <col min="7173" max="7173" width="27.7109375" style="31" customWidth="1"/>
    <col min="7174" max="7174" width="39" style="31" customWidth="1"/>
    <col min="7175" max="7175" width="8" style="31" customWidth="1"/>
    <col min="7176" max="7176" width="12.140625" style="31" customWidth="1"/>
    <col min="7177" max="7424" width="9.140625" style="31"/>
    <col min="7425" max="7425" width="3" style="31" customWidth="1"/>
    <col min="7426" max="7426" width="6.42578125" style="31" customWidth="1"/>
    <col min="7427" max="7427" width="39.42578125" style="31" customWidth="1"/>
    <col min="7428" max="7428" width="47.28515625" style="31" customWidth="1"/>
    <col min="7429" max="7429" width="27.7109375" style="31" customWidth="1"/>
    <col min="7430" max="7430" width="39" style="31" customWidth="1"/>
    <col min="7431" max="7431" width="8" style="31" customWidth="1"/>
    <col min="7432" max="7432" width="12.140625" style="31" customWidth="1"/>
    <col min="7433" max="7680" width="9.140625" style="31"/>
    <col min="7681" max="7681" width="3" style="31" customWidth="1"/>
    <col min="7682" max="7682" width="6.42578125" style="31" customWidth="1"/>
    <col min="7683" max="7683" width="39.42578125" style="31" customWidth="1"/>
    <col min="7684" max="7684" width="47.28515625" style="31" customWidth="1"/>
    <col min="7685" max="7685" width="27.7109375" style="31" customWidth="1"/>
    <col min="7686" max="7686" width="39" style="31" customWidth="1"/>
    <col min="7687" max="7687" width="8" style="31" customWidth="1"/>
    <col min="7688" max="7688" width="12.140625" style="31" customWidth="1"/>
    <col min="7689" max="7936" width="9.140625" style="31"/>
    <col min="7937" max="7937" width="3" style="31" customWidth="1"/>
    <col min="7938" max="7938" width="6.42578125" style="31" customWidth="1"/>
    <col min="7939" max="7939" width="39.42578125" style="31" customWidth="1"/>
    <col min="7940" max="7940" width="47.28515625" style="31" customWidth="1"/>
    <col min="7941" max="7941" width="27.7109375" style="31" customWidth="1"/>
    <col min="7942" max="7942" width="39" style="31" customWidth="1"/>
    <col min="7943" max="7943" width="8" style="31" customWidth="1"/>
    <col min="7944" max="7944" width="12.140625" style="31" customWidth="1"/>
    <col min="7945" max="8192" width="9.140625" style="31"/>
    <col min="8193" max="8193" width="3" style="31" customWidth="1"/>
    <col min="8194" max="8194" width="6.42578125" style="31" customWidth="1"/>
    <col min="8195" max="8195" width="39.42578125" style="31" customWidth="1"/>
    <col min="8196" max="8196" width="47.28515625" style="31" customWidth="1"/>
    <col min="8197" max="8197" width="27.7109375" style="31" customWidth="1"/>
    <col min="8198" max="8198" width="39" style="31" customWidth="1"/>
    <col min="8199" max="8199" width="8" style="31" customWidth="1"/>
    <col min="8200" max="8200" width="12.140625" style="31" customWidth="1"/>
    <col min="8201" max="8448" width="9.140625" style="31"/>
    <col min="8449" max="8449" width="3" style="31" customWidth="1"/>
    <col min="8450" max="8450" width="6.42578125" style="31" customWidth="1"/>
    <col min="8451" max="8451" width="39.42578125" style="31" customWidth="1"/>
    <col min="8452" max="8452" width="47.28515625" style="31" customWidth="1"/>
    <col min="8453" max="8453" width="27.7109375" style="31" customWidth="1"/>
    <col min="8454" max="8454" width="39" style="31" customWidth="1"/>
    <col min="8455" max="8455" width="8" style="31" customWidth="1"/>
    <col min="8456" max="8456" width="12.140625" style="31" customWidth="1"/>
    <col min="8457" max="8704" width="9.140625" style="31"/>
    <col min="8705" max="8705" width="3" style="31" customWidth="1"/>
    <col min="8706" max="8706" width="6.42578125" style="31" customWidth="1"/>
    <col min="8707" max="8707" width="39.42578125" style="31" customWidth="1"/>
    <col min="8708" max="8708" width="47.28515625" style="31" customWidth="1"/>
    <col min="8709" max="8709" width="27.7109375" style="31" customWidth="1"/>
    <col min="8710" max="8710" width="39" style="31" customWidth="1"/>
    <col min="8711" max="8711" width="8" style="31" customWidth="1"/>
    <col min="8712" max="8712" width="12.140625" style="31" customWidth="1"/>
    <col min="8713" max="8960" width="9.140625" style="31"/>
    <col min="8961" max="8961" width="3" style="31" customWidth="1"/>
    <col min="8962" max="8962" width="6.42578125" style="31" customWidth="1"/>
    <col min="8963" max="8963" width="39.42578125" style="31" customWidth="1"/>
    <col min="8964" max="8964" width="47.28515625" style="31" customWidth="1"/>
    <col min="8965" max="8965" width="27.7109375" style="31" customWidth="1"/>
    <col min="8966" max="8966" width="39" style="31" customWidth="1"/>
    <col min="8967" max="8967" width="8" style="31" customWidth="1"/>
    <col min="8968" max="8968" width="12.140625" style="31" customWidth="1"/>
    <col min="8969" max="9216" width="9.140625" style="31"/>
    <col min="9217" max="9217" width="3" style="31" customWidth="1"/>
    <col min="9218" max="9218" width="6.42578125" style="31" customWidth="1"/>
    <col min="9219" max="9219" width="39.42578125" style="31" customWidth="1"/>
    <col min="9220" max="9220" width="47.28515625" style="31" customWidth="1"/>
    <col min="9221" max="9221" width="27.7109375" style="31" customWidth="1"/>
    <col min="9222" max="9222" width="39" style="31" customWidth="1"/>
    <col min="9223" max="9223" width="8" style="31" customWidth="1"/>
    <col min="9224" max="9224" width="12.140625" style="31" customWidth="1"/>
    <col min="9225" max="9472" width="9.140625" style="31"/>
    <col min="9473" max="9473" width="3" style="31" customWidth="1"/>
    <col min="9474" max="9474" width="6.42578125" style="31" customWidth="1"/>
    <col min="9475" max="9475" width="39.42578125" style="31" customWidth="1"/>
    <col min="9476" max="9476" width="47.28515625" style="31" customWidth="1"/>
    <col min="9477" max="9477" width="27.7109375" style="31" customWidth="1"/>
    <col min="9478" max="9478" width="39" style="31" customWidth="1"/>
    <col min="9479" max="9479" width="8" style="31" customWidth="1"/>
    <col min="9480" max="9480" width="12.140625" style="31" customWidth="1"/>
    <col min="9481" max="9728" width="9.140625" style="31"/>
    <col min="9729" max="9729" width="3" style="31" customWidth="1"/>
    <col min="9730" max="9730" width="6.42578125" style="31" customWidth="1"/>
    <col min="9731" max="9731" width="39.42578125" style="31" customWidth="1"/>
    <col min="9732" max="9732" width="47.28515625" style="31" customWidth="1"/>
    <col min="9733" max="9733" width="27.7109375" style="31" customWidth="1"/>
    <col min="9734" max="9734" width="39" style="31" customWidth="1"/>
    <col min="9735" max="9735" width="8" style="31" customWidth="1"/>
    <col min="9736" max="9736" width="12.140625" style="31" customWidth="1"/>
    <col min="9737" max="9984" width="9.140625" style="31"/>
    <col min="9985" max="9985" width="3" style="31" customWidth="1"/>
    <col min="9986" max="9986" width="6.42578125" style="31" customWidth="1"/>
    <col min="9987" max="9987" width="39.42578125" style="31" customWidth="1"/>
    <col min="9988" max="9988" width="47.28515625" style="31" customWidth="1"/>
    <col min="9989" max="9989" width="27.7109375" style="31" customWidth="1"/>
    <col min="9990" max="9990" width="39" style="31" customWidth="1"/>
    <col min="9991" max="9991" width="8" style="31" customWidth="1"/>
    <col min="9992" max="9992" width="12.140625" style="31" customWidth="1"/>
    <col min="9993" max="10240" width="9.140625" style="31"/>
    <col min="10241" max="10241" width="3" style="31" customWidth="1"/>
    <col min="10242" max="10242" width="6.42578125" style="31" customWidth="1"/>
    <col min="10243" max="10243" width="39.42578125" style="31" customWidth="1"/>
    <col min="10244" max="10244" width="47.28515625" style="31" customWidth="1"/>
    <col min="10245" max="10245" width="27.7109375" style="31" customWidth="1"/>
    <col min="10246" max="10246" width="39" style="31" customWidth="1"/>
    <col min="10247" max="10247" width="8" style="31" customWidth="1"/>
    <col min="10248" max="10248" width="12.140625" style="31" customWidth="1"/>
    <col min="10249" max="10496" width="9.140625" style="31"/>
    <col min="10497" max="10497" width="3" style="31" customWidth="1"/>
    <col min="10498" max="10498" width="6.42578125" style="31" customWidth="1"/>
    <col min="10499" max="10499" width="39.42578125" style="31" customWidth="1"/>
    <col min="10500" max="10500" width="47.28515625" style="31" customWidth="1"/>
    <col min="10501" max="10501" width="27.7109375" style="31" customWidth="1"/>
    <col min="10502" max="10502" width="39" style="31" customWidth="1"/>
    <col min="10503" max="10503" width="8" style="31" customWidth="1"/>
    <col min="10504" max="10504" width="12.140625" style="31" customWidth="1"/>
    <col min="10505" max="10752" width="9.140625" style="31"/>
    <col min="10753" max="10753" width="3" style="31" customWidth="1"/>
    <col min="10754" max="10754" width="6.42578125" style="31" customWidth="1"/>
    <col min="10755" max="10755" width="39.42578125" style="31" customWidth="1"/>
    <col min="10756" max="10756" width="47.28515625" style="31" customWidth="1"/>
    <col min="10757" max="10757" width="27.7109375" style="31" customWidth="1"/>
    <col min="10758" max="10758" width="39" style="31" customWidth="1"/>
    <col min="10759" max="10759" width="8" style="31" customWidth="1"/>
    <col min="10760" max="10760" width="12.140625" style="31" customWidth="1"/>
    <col min="10761" max="11008" width="9.140625" style="31"/>
    <col min="11009" max="11009" width="3" style="31" customWidth="1"/>
    <col min="11010" max="11010" width="6.42578125" style="31" customWidth="1"/>
    <col min="11011" max="11011" width="39.42578125" style="31" customWidth="1"/>
    <col min="11012" max="11012" width="47.28515625" style="31" customWidth="1"/>
    <col min="11013" max="11013" width="27.7109375" style="31" customWidth="1"/>
    <col min="11014" max="11014" width="39" style="31" customWidth="1"/>
    <col min="11015" max="11015" width="8" style="31" customWidth="1"/>
    <col min="11016" max="11016" width="12.140625" style="31" customWidth="1"/>
    <col min="11017" max="11264" width="9.140625" style="31"/>
    <col min="11265" max="11265" width="3" style="31" customWidth="1"/>
    <col min="11266" max="11266" width="6.42578125" style="31" customWidth="1"/>
    <col min="11267" max="11267" width="39.42578125" style="31" customWidth="1"/>
    <col min="11268" max="11268" width="47.28515625" style="31" customWidth="1"/>
    <col min="11269" max="11269" width="27.7109375" style="31" customWidth="1"/>
    <col min="11270" max="11270" width="39" style="31" customWidth="1"/>
    <col min="11271" max="11271" width="8" style="31" customWidth="1"/>
    <col min="11272" max="11272" width="12.140625" style="31" customWidth="1"/>
    <col min="11273" max="11520" width="9.140625" style="31"/>
    <col min="11521" max="11521" width="3" style="31" customWidth="1"/>
    <col min="11522" max="11522" width="6.42578125" style="31" customWidth="1"/>
    <col min="11523" max="11523" width="39.42578125" style="31" customWidth="1"/>
    <col min="11524" max="11524" width="47.28515625" style="31" customWidth="1"/>
    <col min="11525" max="11525" width="27.7109375" style="31" customWidth="1"/>
    <col min="11526" max="11526" width="39" style="31" customWidth="1"/>
    <col min="11527" max="11527" width="8" style="31" customWidth="1"/>
    <col min="11528" max="11528" width="12.140625" style="31" customWidth="1"/>
    <col min="11529" max="11776" width="9.140625" style="31"/>
    <col min="11777" max="11777" width="3" style="31" customWidth="1"/>
    <col min="11778" max="11778" width="6.42578125" style="31" customWidth="1"/>
    <col min="11779" max="11779" width="39.42578125" style="31" customWidth="1"/>
    <col min="11780" max="11780" width="47.28515625" style="31" customWidth="1"/>
    <col min="11781" max="11781" width="27.7109375" style="31" customWidth="1"/>
    <col min="11782" max="11782" width="39" style="31" customWidth="1"/>
    <col min="11783" max="11783" width="8" style="31" customWidth="1"/>
    <col min="11784" max="11784" width="12.140625" style="31" customWidth="1"/>
    <col min="11785" max="12032" width="9.140625" style="31"/>
    <col min="12033" max="12033" width="3" style="31" customWidth="1"/>
    <col min="12034" max="12034" width="6.42578125" style="31" customWidth="1"/>
    <col min="12035" max="12035" width="39.42578125" style="31" customWidth="1"/>
    <col min="12036" max="12036" width="47.28515625" style="31" customWidth="1"/>
    <col min="12037" max="12037" width="27.7109375" style="31" customWidth="1"/>
    <col min="12038" max="12038" width="39" style="31" customWidth="1"/>
    <col min="12039" max="12039" width="8" style="31" customWidth="1"/>
    <col min="12040" max="12040" width="12.140625" style="31" customWidth="1"/>
    <col min="12041" max="12288" width="9.140625" style="31"/>
    <col min="12289" max="12289" width="3" style="31" customWidth="1"/>
    <col min="12290" max="12290" width="6.42578125" style="31" customWidth="1"/>
    <col min="12291" max="12291" width="39.42578125" style="31" customWidth="1"/>
    <col min="12292" max="12292" width="47.28515625" style="31" customWidth="1"/>
    <col min="12293" max="12293" width="27.7109375" style="31" customWidth="1"/>
    <col min="12294" max="12294" width="39" style="31" customWidth="1"/>
    <col min="12295" max="12295" width="8" style="31" customWidth="1"/>
    <col min="12296" max="12296" width="12.140625" style="31" customWidth="1"/>
    <col min="12297" max="12544" width="9.140625" style="31"/>
    <col min="12545" max="12545" width="3" style="31" customWidth="1"/>
    <col min="12546" max="12546" width="6.42578125" style="31" customWidth="1"/>
    <col min="12547" max="12547" width="39.42578125" style="31" customWidth="1"/>
    <col min="12548" max="12548" width="47.28515625" style="31" customWidth="1"/>
    <col min="12549" max="12549" width="27.7109375" style="31" customWidth="1"/>
    <col min="12550" max="12550" width="39" style="31" customWidth="1"/>
    <col min="12551" max="12551" width="8" style="31" customWidth="1"/>
    <col min="12552" max="12552" width="12.140625" style="31" customWidth="1"/>
    <col min="12553" max="12800" width="9.140625" style="31"/>
    <col min="12801" max="12801" width="3" style="31" customWidth="1"/>
    <col min="12802" max="12802" width="6.42578125" style="31" customWidth="1"/>
    <col min="12803" max="12803" width="39.42578125" style="31" customWidth="1"/>
    <col min="12804" max="12804" width="47.28515625" style="31" customWidth="1"/>
    <col min="12805" max="12805" width="27.7109375" style="31" customWidth="1"/>
    <col min="12806" max="12806" width="39" style="31" customWidth="1"/>
    <col min="12807" max="12807" width="8" style="31" customWidth="1"/>
    <col min="12808" max="12808" width="12.140625" style="31" customWidth="1"/>
    <col min="12809" max="13056" width="9.140625" style="31"/>
    <col min="13057" max="13057" width="3" style="31" customWidth="1"/>
    <col min="13058" max="13058" width="6.42578125" style="31" customWidth="1"/>
    <col min="13059" max="13059" width="39.42578125" style="31" customWidth="1"/>
    <col min="13060" max="13060" width="47.28515625" style="31" customWidth="1"/>
    <col min="13061" max="13061" width="27.7109375" style="31" customWidth="1"/>
    <col min="13062" max="13062" width="39" style="31" customWidth="1"/>
    <col min="13063" max="13063" width="8" style="31" customWidth="1"/>
    <col min="13064" max="13064" width="12.140625" style="31" customWidth="1"/>
    <col min="13065" max="13312" width="9.140625" style="31"/>
    <col min="13313" max="13313" width="3" style="31" customWidth="1"/>
    <col min="13314" max="13314" width="6.42578125" style="31" customWidth="1"/>
    <col min="13315" max="13315" width="39.42578125" style="31" customWidth="1"/>
    <col min="13316" max="13316" width="47.28515625" style="31" customWidth="1"/>
    <col min="13317" max="13317" width="27.7109375" style="31" customWidth="1"/>
    <col min="13318" max="13318" width="39" style="31" customWidth="1"/>
    <col min="13319" max="13319" width="8" style="31" customWidth="1"/>
    <col min="13320" max="13320" width="12.140625" style="31" customWidth="1"/>
    <col min="13321" max="13568" width="9.140625" style="31"/>
    <col min="13569" max="13569" width="3" style="31" customWidth="1"/>
    <col min="13570" max="13570" width="6.42578125" style="31" customWidth="1"/>
    <col min="13571" max="13571" width="39.42578125" style="31" customWidth="1"/>
    <col min="13572" max="13572" width="47.28515625" style="31" customWidth="1"/>
    <col min="13573" max="13573" width="27.7109375" style="31" customWidth="1"/>
    <col min="13574" max="13574" width="39" style="31" customWidth="1"/>
    <col min="13575" max="13575" width="8" style="31" customWidth="1"/>
    <col min="13576" max="13576" width="12.140625" style="31" customWidth="1"/>
    <col min="13577" max="13824" width="9.140625" style="31"/>
    <col min="13825" max="13825" width="3" style="31" customWidth="1"/>
    <col min="13826" max="13826" width="6.42578125" style="31" customWidth="1"/>
    <col min="13827" max="13827" width="39.42578125" style="31" customWidth="1"/>
    <col min="13828" max="13828" width="47.28515625" style="31" customWidth="1"/>
    <col min="13829" max="13829" width="27.7109375" style="31" customWidth="1"/>
    <col min="13830" max="13830" width="39" style="31" customWidth="1"/>
    <col min="13831" max="13831" width="8" style="31" customWidth="1"/>
    <col min="13832" max="13832" width="12.140625" style="31" customWidth="1"/>
    <col min="13833" max="14080" width="9.140625" style="31"/>
    <col min="14081" max="14081" width="3" style="31" customWidth="1"/>
    <col min="14082" max="14082" width="6.42578125" style="31" customWidth="1"/>
    <col min="14083" max="14083" width="39.42578125" style="31" customWidth="1"/>
    <col min="14084" max="14084" width="47.28515625" style="31" customWidth="1"/>
    <col min="14085" max="14085" width="27.7109375" style="31" customWidth="1"/>
    <col min="14086" max="14086" width="39" style="31" customWidth="1"/>
    <col min="14087" max="14087" width="8" style="31" customWidth="1"/>
    <col min="14088" max="14088" width="12.140625" style="31" customWidth="1"/>
    <col min="14089" max="14336" width="9.140625" style="31"/>
    <col min="14337" max="14337" width="3" style="31" customWidth="1"/>
    <col min="14338" max="14338" width="6.42578125" style="31" customWidth="1"/>
    <col min="14339" max="14339" width="39.42578125" style="31" customWidth="1"/>
    <col min="14340" max="14340" width="47.28515625" style="31" customWidth="1"/>
    <col min="14341" max="14341" width="27.7109375" style="31" customWidth="1"/>
    <col min="14342" max="14342" width="39" style="31" customWidth="1"/>
    <col min="14343" max="14343" width="8" style="31" customWidth="1"/>
    <col min="14344" max="14344" width="12.140625" style="31" customWidth="1"/>
    <col min="14345" max="14592" width="9.140625" style="31"/>
    <col min="14593" max="14593" width="3" style="31" customWidth="1"/>
    <col min="14594" max="14594" width="6.42578125" style="31" customWidth="1"/>
    <col min="14595" max="14595" width="39.42578125" style="31" customWidth="1"/>
    <col min="14596" max="14596" width="47.28515625" style="31" customWidth="1"/>
    <col min="14597" max="14597" width="27.7109375" style="31" customWidth="1"/>
    <col min="14598" max="14598" width="39" style="31" customWidth="1"/>
    <col min="14599" max="14599" width="8" style="31" customWidth="1"/>
    <col min="14600" max="14600" width="12.140625" style="31" customWidth="1"/>
    <col min="14601" max="14848" width="9.140625" style="31"/>
    <col min="14849" max="14849" width="3" style="31" customWidth="1"/>
    <col min="14850" max="14850" width="6.42578125" style="31" customWidth="1"/>
    <col min="14851" max="14851" width="39.42578125" style="31" customWidth="1"/>
    <col min="14852" max="14852" width="47.28515625" style="31" customWidth="1"/>
    <col min="14853" max="14853" width="27.7109375" style="31" customWidth="1"/>
    <col min="14854" max="14854" width="39" style="31" customWidth="1"/>
    <col min="14855" max="14855" width="8" style="31" customWidth="1"/>
    <col min="14856" max="14856" width="12.140625" style="31" customWidth="1"/>
    <col min="14857" max="15104" width="9.140625" style="31"/>
    <col min="15105" max="15105" width="3" style="31" customWidth="1"/>
    <col min="15106" max="15106" width="6.42578125" style="31" customWidth="1"/>
    <col min="15107" max="15107" width="39.42578125" style="31" customWidth="1"/>
    <col min="15108" max="15108" width="47.28515625" style="31" customWidth="1"/>
    <col min="15109" max="15109" width="27.7109375" style="31" customWidth="1"/>
    <col min="15110" max="15110" width="39" style="31" customWidth="1"/>
    <col min="15111" max="15111" width="8" style="31" customWidth="1"/>
    <col min="15112" max="15112" width="12.140625" style="31" customWidth="1"/>
    <col min="15113" max="15360" width="9.140625" style="31"/>
    <col min="15361" max="15361" width="3" style="31" customWidth="1"/>
    <col min="15362" max="15362" width="6.42578125" style="31" customWidth="1"/>
    <col min="15363" max="15363" width="39.42578125" style="31" customWidth="1"/>
    <col min="15364" max="15364" width="47.28515625" style="31" customWidth="1"/>
    <col min="15365" max="15365" width="27.7109375" style="31" customWidth="1"/>
    <col min="15366" max="15366" width="39" style="31" customWidth="1"/>
    <col min="15367" max="15367" width="8" style="31" customWidth="1"/>
    <col min="15368" max="15368" width="12.140625" style="31" customWidth="1"/>
    <col min="15369" max="15616" width="9.140625" style="31"/>
    <col min="15617" max="15617" width="3" style="31" customWidth="1"/>
    <col min="15618" max="15618" width="6.42578125" style="31" customWidth="1"/>
    <col min="15619" max="15619" width="39.42578125" style="31" customWidth="1"/>
    <col min="15620" max="15620" width="47.28515625" style="31" customWidth="1"/>
    <col min="15621" max="15621" width="27.7109375" style="31" customWidth="1"/>
    <col min="15622" max="15622" width="39" style="31" customWidth="1"/>
    <col min="15623" max="15623" width="8" style="31" customWidth="1"/>
    <col min="15624" max="15624" width="12.140625" style="31" customWidth="1"/>
    <col min="15625" max="15872" width="9.140625" style="31"/>
    <col min="15873" max="15873" width="3" style="31" customWidth="1"/>
    <col min="15874" max="15874" width="6.42578125" style="31" customWidth="1"/>
    <col min="15875" max="15875" width="39.42578125" style="31" customWidth="1"/>
    <col min="15876" max="15876" width="47.28515625" style="31" customWidth="1"/>
    <col min="15877" max="15877" width="27.7109375" style="31" customWidth="1"/>
    <col min="15878" max="15878" width="39" style="31" customWidth="1"/>
    <col min="15879" max="15879" width="8" style="31" customWidth="1"/>
    <col min="15880" max="15880" width="12.140625" style="31" customWidth="1"/>
    <col min="15881" max="16128" width="9.140625" style="31"/>
    <col min="16129" max="16129" width="3" style="31" customWidth="1"/>
    <col min="16130" max="16130" width="6.42578125" style="31" customWidth="1"/>
    <col min="16131" max="16131" width="39.42578125" style="31" customWidth="1"/>
    <col min="16132" max="16132" width="47.28515625" style="31" customWidth="1"/>
    <col min="16133" max="16133" width="27.7109375" style="31" customWidth="1"/>
    <col min="16134" max="16134" width="39" style="31" customWidth="1"/>
    <col min="16135" max="16135" width="8" style="31" customWidth="1"/>
    <col min="16136" max="16136" width="12.140625" style="31" customWidth="1"/>
    <col min="16137" max="16384" width="9.140625" style="31"/>
  </cols>
  <sheetData>
    <row r="1" spans="1:9" ht="55.5" customHeight="1" x14ac:dyDescent="0.25">
      <c r="A1" s="212" t="s">
        <v>130</v>
      </c>
      <c r="B1" s="213"/>
      <c r="C1" s="213"/>
      <c r="D1" s="213"/>
      <c r="E1" s="213"/>
      <c r="F1" s="213"/>
      <c r="G1" s="213"/>
      <c r="H1" s="213"/>
    </row>
    <row r="2" spans="1:9" ht="15" customHeight="1" x14ac:dyDescent="0.25">
      <c r="A2" s="212"/>
      <c r="B2" s="213"/>
      <c r="C2" s="213"/>
      <c r="D2" s="213"/>
      <c r="E2" s="213"/>
      <c r="F2" s="213"/>
      <c r="G2" s="213"/>
      <c r="H2" s="213"/>
    </row>
    <row r="3" spans="1:9" ht="60.75" customHeight="1" x14ac:dyDescent="0.25">
      <c r="A3" s="249" t="s">
        <v>126</v>
      </c>
      <c r="B3" s="249"/>
      <c r="C3" s="249"/>
      <c r="D3" s="250" t="s">
        <v>120</v>
      </c>
      <c r="E3" s="250"/>
      <c r="F3" s="250"/>
      <c r="G3" s="250"/>
      <c r="H3" s="250"/>
    </row>
    <row r="4" spans="1:9" ht="15" customHeight="1" x14ac:dyDescent="0.25">
      <c r="C4" s="33"/>
      <c r="D4" s="34"/>
      <c r="E4" s="241" t="s">
        <v>127</v>
      </c>
      <c r="F4" s="241"/>
      <c r="G4" s="242" t="s">
        <v>74</v>
      </c>
      <c r="H4" s="242"/>
      <c r="I4" s="71"/>
    </row>
    <row r="5" spans="1:9" ht="15.75" thickBot="1" x14ac:dyDescent="0.3">
      <c r="B5" s="68"/>
      <c r="C5" s="69"/>
      <c r="D5" s="69"/>
      <c r="E5" s="69"/>
      <c r="F5" s="70" t="s">
        <v>128</v>
      </c>
      <c r="G5" s="242" t="s">
        <v>74</v>
      </c>
      <c r="H5" s="242"/>
    </row>
    <row r="6" spans="1:9" ht="15.75" thickBot="1" x14ac:dyDescent="0.3">
      <c r="C6" s="243" t="s">
        <v>60</v>
      </c>
      <c r="D6" s="244"/>
      <c r="E6" s="245"/>
      <c r="F6" s="246" t="s">
        <v>76</v>
      </c>
      <c r="G6" s="247"/>
      <c r="H6" s="248"/>
    </row>
    <row r="7" spans="1:9" s="35" customFormat="1" ht="53.25" customHeight="1" thickBot="1" x14ac:dyDescent="0.3">
      <c r="B7" s="36" t="s">
        <v>61</v>
      </c>
      <c r="C7" s="37" t="s">
        <v>60</v>
      </c>
      <c r="D7" s="37" t="s">
        <v>62</v>
      </c>
      <c r="E7" s="37" t="s">
        <v>63</v>
      </c>
      <c r="F7" s="38" t="s">
        <v>75</v>
      </c>
      <c r="G7" s="39" t="s">
        <v>64</v>
      </c>
      <c r="H7" s="39" t="s">
        <v>65</v>
      </c>
    </row>
    <row r="8" spans="1:9" ht="15.75" thickBot="1" x14ac:dyDescent="0.3">
      <c r="B8" s="40"/>
      <c r="C8" s="41"/>
      <c r="D8" s="41"/>
      <c r="E8" s="42"/>
      <c r="F8" s="43"/>
      <c r="G8" s="43"/>
      <c r="H8" s="43"/>
    </row>
    <row r="9" spans="1:9" s="35" customFormat="1" ht="12.75" x14ac:dyDescent="0.25">
      <c r="B9" s="44" t="s">
        <v>22</v>
      </c>
      <c r="C9" s="45" t="s">
        <v>77</v>
      </c>
      <c r="D9" s="46"/>
      <c r="E9" s="47"/>
      <c r="F9" s="48"/>
      <c r="G9" s="48"/>
      <c r="H9" s="49"/>
    </row>
    <row r="10" spans="1:9" x14ac:dyDescent="0.25">
      <c r="B10" s="50" t="s">
        <v>44</v>
      </c>
      <c r="C10" s="51" t="s">
        <v>78</v>
      </c>
      <c r="D10" s="51"/>
      <c r="E10" s="52"/>
      <c r="F10" s="51"/>
      <c r="G10" s="51"/>
      <c r="H10" s="53"/>
    </row>
    <row r="11" spans="1:9" x14ac:dyDescent="0.25">
      <c r="B11" s="50" t="s">
        <v>45</v>
      </c>
      <c r="C11" s="51"/>
      <c r="D11" s="51"/>
      <c r="E11" s="52"/>
      <c r="F11" s="51"/>
      <c r="G11" s="51"/>
      <c r="H11" s="53"/>
    </row>
    <row r="12" spans="1:9" ht="15.75" thickBot="1" x14ac:dyDescent="0.3">
      <c r="B12" s="55" t="s">
        <v>46</v>
      </c>
      <c r="C12" s="56"/>
      <c r="D12" s="56"/>
      <c r="E12" s="57"/>
      <c r="F12" s="56"/>
      <c r="G12" s="56"/>
      <c r="H12" s="59"/>
    </row>
    <row r="13" spans="1:9" ht="15.75" thickBot="1" x14ac:dyDescent="0.3">
      <c r="B13" s="40"/>
      <c r="C13" s="41"/>
      <c r="D13" s="41"/>
      <c r="E13" s="42"/>
      <c r="F13" s="43"/>
      <c r="G13" s="43"/>
      <c r="H13" s="43"/>
    </row>
    <row r="14" spans="1:9" s="35" customFormat="1" ht="12.75" x14ac:dyDescent="0.25">
      <c r="B14" s="44">
        <v>2</v>
      </c>
      <c r="C14" s="45" t="s">
        <v>79</v>
      </c>
      <c r="D14" s="45"/>
      <c r="E14" s="47"/>
      <c r="F14" s="48"/>
      <c r="G14" s="48"/>
      <c r="H14" s="49"/>
    </row>
    <row r="15" spans="1:9" x14ac:dyDescent="0.25">
      <c r="B15" s="50">
        <v>2.1</v>
      </c>
      <c r="C15" s="51"/>
      <c r="D15" s="51"/>
      <c r="E15" s="52"/>
      <c r="F15" s="51"/>
      <c r="G15" s="51"/>
      <c r="H15" s="53"/>
    </row>
    <row r="16" spans="1:9" x14ac:dyDescent="0.25">
      <c r="B16" s="50">
        <v>2.2000000000000002</v>
      </c>
      <c r="C16" s="51"/>
      <c r="D16" s="51"/>
      <c r="E16" s="52"/>
      <c r="F16" s="54"/>
      <c r="G16" s="54"/>
      <c r="H16" s="53"/>
    </row>
    <row r="17" spans="2:8" ht="15.75" thickBot="1" x14ac:dyDescent="0.3">
      <c r="B17" s="55" t="s">
        <v>47</v>
      </c>
      <c r="C17" s="56"/>
      <c r="D17" s="56"/>
      <c r="E17" s="57"/>
      <c r="F17" s="58"/>
      <c r="G17" s="58"/>
      <c r="H17" s="59"/>
    </row>
    <row r="18" spans="2:8" ht="15.75" thickBot="1" x14ac:dyDescent="0.3">
      <c r="B18" s="40"/>
      <c r="C18" s="41"/>
      <c r="D18" s="41"/>
      <c r="E18" s="42"/>
      <c r="F18" s="43"/>
      <c r="G18" s="43"/>
      <c r="H18" s="43"/>
    </row>
    <row r="19" spans="2:8" x14ac:dyDescent="0.25">
      <c r="B19" s="44" t="s">
        <v>48</v>
      </c>
      <c r="C19" s="45" t="s">
        <v>80</v>
      </c>
      <c r="D19" s="45"/>
      <c r="E19" s="47"/>
      <c r="F19" s="48"/>
      <c r="G19" s="48"/>
      <c r="H19" s="49"/>
    </row>
    <row r="20" spans="2:8" x14ac:dyDescent="0.25">
      <c r="B20" s="50" t="s">
        <v>49</v>
      </c>
      <c r="C20" s="51"/>
      <c r="D20" s="51"/>
      <c r="E20" s="52"/>
      <c r="F20" s="54"/>
      <c r="G20" s="54"/>
      <c r="H20" s="53"/>
    </row>
    <row r="21" spans="2:8" x14ac:dyDescent="0.25">
      <c r="B21" s="50" t="s">
        <v>50</v>
      </c>
      <c r="C21" s="51"/>
      <c r="D21" s="51"/>
      <c r="E21" s="52"/>
      <c r="F21" s="54"/>
      <c r="G21" s="54"/>
      <c r="H21" s="53"/>
    </row>
    <row r="22" spans="2:8" ht="15.75" thickBot="1" x14ac:dyDescent="0.3">
      <c r="B22" s="55" t="s">
        <v>51</v>
      </c>
      <c r="C22" s="56"/>
      <c r="D22" s="56"/>
      <c r="E22" s="57"/>
      <c r="F22" s="58"/>
      <c r="G22" s="58"/>
      <c r="H22" s="59"/>
    </row>
    <row r="23" spans="2:8" ht="15.75" thickBot="1" x14ac:dyDescent="0.3">
      <c r="B23" s="40"/>
      <c r="C23" s="41"/>
      <c r="D23" s="41"/>
      <c r="E23" s="42"/>
      <c r="F23" s="43"/>
      <c r="G23" s="43"/>
      <c r="H23" s="43"/>
    </row>
    <row r="24" spans="2:8" x14ac:dyDescent="0.25">
      <c r="B24" s="44" t="s">
        <v>52</v>
      </c>
      <c r="C24" s="45" t="s">
        <v>81</v>
      </c>
      <c r="D24" s="45"/>
      <c r="E24" s="47"/>
      <c r="F24" s="48"/>
      <c r="G24" s="48"/>
      <c r="H24" s="49"/>
    </row>
    <row r="25" spans="2:8" x14ac:dyDescent="0.25">
      <c r="B25" s="50" t="s">
        <v>53</v>
      </c>
      <c r="C25" s="51"/>
      <c r="D25" s="51"/>
      <c r="E25" s="52"/>
      <c r="F25" s="60"/>
      <c r="G25" s="60"/>
      <c r="H25" s="53"/>
    </row>
    <row r="26" spans="2:8" x14ac:dyDescent="0.25">
      <c r="B26" s="50" t="s">
        <v>54</v>
      </c>
      <c r="C26" s="51"/>
      <c r="D26" s="51"/>
      <c r="E26" s="52"/>
      <c r="F26" s="60"/>
      <c r="G26" s="60"/>
      <c r="H26" s="53"/>
    </row>
    <row r="27" spans="2:8" ht="15.75" thickBot="1" x14ac:dyDescent="0.3">
      <c r="B27" s="55" t="s">
        <v>55</v>
      </c>
      <c r="C27" s="56"/>
      <c r="D27" s="56"/>
      <c r="E27" s="57"/>
      <c r="F27" s="61"/>
      <c r="G27" s="61"/>
      <c r="H27" s="59"/>
    </row>
    <row r="28" spans="2:8" ht="15.75" thickBot="1" x14ac:dyDescent="0.3">
      <c r="B28" s="40"/>
      <c r="C28" s="41"/>
      <c r="D28" s="41"/>
      <c r="E28" s="42"/>
      <c r="F28" s="43"/>
      <c r="G28" s="43"/>
      <c r="H28" s="43"/>
    </row>
    <row r="29" spans="2:8" x14ac:dyDescent="0.25">
      <c r="B29" s="44" t="s">
        <v>56</v>
      </c>
      <c r="C29" s="45" t="s">
        <v>82</v>
      </c>
      <c r="D29" s="45"/>
      <c r="E29" s="47"/>
      <c r="F29" s="48"/>
      <c r="G29" s="48"/>
      <c r="H29" s="49"/>
    </row>
    <row r="30" spans="2:8" x14ac:dyDescent="0.25">
      <c r="B30" s="50" t="s">
        <v>57</v>
      </c>
      <c r="C30" s="51"/>
      <c r="D30" s="51"/>
      <c r="E30" s="52"/>
      <c r="F30" s="60"/>
      <c r="G30" s="60"/>
      <c r="H30" s="53"/>
    </row>
    <row r="31" spans="2:8" x14ac:dyDescent="0.25">
      <c r="B31" s="50" t="s">
        <v>58</v>
      </c>
      <c r="C31" s="51"/>
      <c r="D31" s="51"/>
      <c r="E31" s="52"/>
      <c r="F31" s="60"/>
      <c r="G31" s="60"/>
      <c r="H31" s="53"/>
    </row>
    <row r="32" spans="2:8" ht="15.75" thickBot="1" x14ac:dyDescent="0.3">
      <c r="B32" s="55" t="s">
        <v>59</v>
      </c>
      <c r="C32" s="56"/>
      <c r="D32" s="56"/>
      <c r="E32" s="57"/>
      <c r="F32" s="61"/>
      <c r="G32" s="61"/>
      <c r="H32" s="59"/>
    </row>
    <row r="33" spans="2:8" ht="15.75" thickBot="1" x14ac:dyDescent="0.3">
      <c r="B33" s="40"/>
      <c r="C33" s="41"/>
      <c r="D33" s="41"/>
      <c r="E33" s="42"/>
      <c r="F33" s="43"/>
      <c r="G33" s="43"/>
      <c r="H33" s="43"/>
    </row>
    <row r="34" spans="2:8" s="35" customFormat="1" ht="12.75" x14ac:dyDescent="0.25">
      <c r="B34" s="44" t="s">
        <v>66</v>
      </c>
      <c r="C34" s="45" t="s">
        <v>83</v>
      </c>
      <c r="D34" s="45"/>
      <c r="E34" s="47"/>
      <c r="F34" s="45"/>
      <c r="G34" s="45"/>
      <c r="H34" s="49"/>
    </row>
    <row r="35" spans="2:8" x14ac:dyDescent="0.25">
      <c r="B35" s="50" t="s">
        <v>67</v>
      </c>
      <c r="C35" s="51"/>
      <c r="D35" s="51"/>
      <c r="E35" s="52"/>
      <c r="F35" s="54"/>
      <c r="G35" s="54"/>
      <c r="H35" s="53"/>
    </row>
    <row r="36" spans="2:8" x14ac:dyDescent="0.25">
      <c r="B36" s="50" t="s">
        <v>68</v>
      </c>
      <c r="C36" s="51"/>
      <c r="D36" s="51"/>
      <c r="E36" s="52"/>
      <c r="F36" s="62"/>
      <c r="G36" s="62"/>
      <c r="H36" s="53"/>
    </row>
    <row r="37" spans="2:8" ht="15.75" thickBot="1" x14ac:dyDescent="0.3">
      <c r="B37" s="55" t="s">
        <v>69</v>
      </c>
      <c r="C37" s="56"/>
      <c r="D37" s="56"/>
      <c r="E37" s="57"/>
      <c r="F37" s="67"/>
      <c r="G37" s="67"/>
      <c r="H37" s="59"/>
    </row>
    <row r="38" spans="2:8" ht="15.75" thickBot="1" x14ac:dyDescent="0.3">
      <c r="B38" s="40"/>
      <c r="C38" s="41"/>
      <c r="D38" s="41"/>
      <c r="E38" s="42"/>
      <c r="F38" s="63"/>
      <c r="G38" s="43"/>
      <c r="H38" s="43"/>
    </row>
    <row r="39" spans="2:8" x14ac:dyDescent="0.25">
      <c r="B39" s="44" t="s">
        <v>70</v>
      </c>
      <c r="C39" s="45"/>
      <c r="D39" s="45"/>
      <c r="E39" s="64"/>
      <c r="F39" s="45"/>
      <c r="G39" s="45"/>
      <c r="H39" s="49"/>
    </row>
    <row r="40" spans="2:8" x14ac:dyDescent="0.25">
      <c r="B40" s="50" t="s">
        <v>71</v>
      </c>
      <c r="C40" s="51"/>
      <c r="D40" s="51"/>
      <c r="E40" s="52"/>
      <c r="F40" s="51"/>
      <c r="G40" s="51"/>
      <c r="H40" s="53"/>
    </row>
    <row r="41" spans="2:8" x14ac:dyDescent="0.25">
      <c r="B41" s="50" t="s">
        <v>72</v>
      </c>
      <c r="C41" s="51"/>
      <c r="D41" s="51"/>
      <c r="E41" s="65"/>
      <c r="F41" s="51"/>
      <c r="G41" s="51"/>
      <c r="H41" s="53"/>
    </row>
    <row r="42" spans="2:8" ht="15.75" thickBot="1" x14ac:dyDescent="0.3">
      <c r="B42" s="55" t="s">
        <v>73</v>
      </c>
      <c r="C42" s="56"/>
      <c r="D42" s="56"/>
      <c r="E42" s="57"/>
      <c r="F42" s="56"/>
      <c r="G42" s="56"/>
      <c r="H42" s="59"/>
    </row>
  </sheetData>
  <mergeCells count="8">
    <mergeCell ref="A1:H2"/>
    <mergeCell ref="E4:F4"/>
    <mergeCell ref="G5:H5"/>
    <mergeCell ref="C6:E6"/>
    <mergeCell ref="F6:H6"/>
    <mergeCell ref="A3:C3"/>
    <mergeCell ref="D3:H3"/>
    <mergeCell ref="G4:H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
  <sheetViews>
    <sheetView workbookViewId="0">
      <selection activeCell="P10" sqref="P10"/>
    </sheetView>
  </sheetViews>
  <sheetFormatPr defaultRowHeight="15" x14ac:dyDescent="0.25"/>
  <sheetData>
    <row r="1" spans="1:9" ht="55.5" customHeight="1" x14ac:dyDescent="0.25">
      <c r="A1" s="212" t="s">
        <v>130</v>
      </c>
      <c r="B1" s="213"/>
      <c r="C1" s="213"/>
      <c r="D1" s="213"/>
      <c r="E1" s="213"/>
      <c r="F1" s="213"/>
      <c r="G1" s="213"/>
      <c r="H1" s="213"/>
      <c r="I1" s="213"/>
    </row>
    <row r="2" spans="1:9" ht="15.75" customHeight="1" x14ac:dyDescent="0.25">
      <c r="A2" s="212"/>
      <c r="B2" s="213"/>
      <c r="C2" s="213"/>
      <c r="D2" s="213"/>
      <c r="E2" s="213"/>
      <c r="F2" s="213"/>
      <c r="G2" s="213"/>
      <c r="H2" s="213"/>
      <c r="I2" s="213"/>
    </row>
  </sheetData>
  <mergeCells count="1">
    <mergeCell ref="A1:I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4"/>
  <sheetViews>
    <sheetView zoomScaleNormal="100" workbookViewId="0">
      <selection sqref="A1:I2"/>
    </sheetView>
  </sheetViews>
  <sheetFormatPr defaultRowHeight="15" x14ac:dyDescent="0.25"/>
  <sheetData>
    <row r="1" spans="1:9" ht="55.5" customHeight="1" x14ac:dyDescent="0.25">
      <c r="A1" s="212" t="s">
        <v>130</v>
      </c>
      <c r="B1" s="213"/>
      <c r="C1" s="213"/>
      <c r="D1" s="213"/>
      <c r="E1" s="213"/>
      <c r="F1" s="213"/>
      <c r="G1" s="213"/>
      <c r="H1" s="213"/>
      <c r="I1" s="213"/>
    </row>
    <row r="2" spans="1:9" x14ac:dyDescent="0.25">
      <c r="A2" s="212"/>
      <c r="B2" s="213"/>
      <c r="C2" s="213"/>
      <c r="D2" s="213"/>
      <c r="E2" s="213"/>
      <c r="F2" s="213"/>
      <c r="G2" s="213"/>
      <c r="H2" s="213"/>
      <c r="I2" s="213"/>
    </row>
    <row r="4" spans="1:9" x14ac:dyDescent="0.25">
      <c r="A4" s="147"/>
    </row>
  </sheetData>
  <mergeCells count="1">
    <mergeCell ref="A1:I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 Sheet</vt:lpstr>
      <vt:lpstr>General Site Data</vt:lpstr>
      <vt:lpstr>Coverage Map</vt:lpstr>
      <vt:lpstr>Network Diagram</vt:lpstr>
      <vt:lpstr>Network Equipment List</vt:lpstr>
      <vt:lpstr>Budget</vt:lpstr>
      <vt:lpstr>Implementation Plan</vt:lpstr>
      <vt:lpstr>Project Plan</vt:lpstr>
      <vt:lpstr>Rights and Easements</vt:lpstr>
      <vt:lpstr>Resource Plan</vt:lpstr>
      <vt:lpstr>Sustainability</vt:lpstr>
    </vt:vector>
  </TitlesOfParts>
  <Company>Philips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Charlton, Christopher</dc:creator>
  <cp:lastModifiedBy>Nathan Smith</cp:lastModifiedBy>
  <dcterms:created xsi:type="dcterms:W3CDTF">2019-10-31T14:45:48Z</dcterms:created>
  <dcterms:modified xsi:type="dcterms:W3CDTF">2020-06-30T13:31:05Z</dcterms:modified>
</cp:coreProperties>
</file>