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kdhs-my.sharepoint.com/personal/glen_howie_arkansas_gov/Documents/Desktop/Excel Files/"/>
    </mc:Choice>
  </mc:AlternateContent>
  <xr:revisionPtr revIDLastSave="0" documentId="8_{95256538-ECD0-4964-A582-D74135D40A7C}" xr6:coauthVersionLast="47" xr6:coauthVersionMax="47" xr10:uidLastSave="{00000000-0000-0000-0000-000000000000}"/>
  <bookViews>
    <workbookView xWindow="-120" yWindow="-120" windowWidth="29040" windowHeight="15840" xr2:uid="{4D32A7CB-B98B-47AE-A405-1E8173EC5807}"/>
  </bookViews>
  <sheets>
    <sheet name="T3_Ref Price" sheetId="1" r:id="rId1"/>
  </sheets>
  <externalReferences>
    <externalReference r:id="rId2"/>
  </externalReferences>
  <definedNames>
    <definedName name="_bdm.b8e7eb76869347159b4f05b92e3dad9d.edm" hidden="1">#REF!</definedName>
    <definedName name="_bdm.FastTrackBookmark.2_2_2023_2_45_21_PM.edm" hidden="1">#REF!</definedName>
    <definedName name="_bdm.FastTrackBookmark.2_2_2023_4_59_51_PM.edm" hidden="1">#REF!</definedName>
    <definedName name="_bdm.FastTrackBookmark.2_3_2023_3_53_39_PM.edm" hidden="1">#REF!</definedName>
    <definedName name="_bdm.FastTrackBookmark.2_6_2023_8_41_19_AM.edm" hidden="1">#REF!</definedName>
    <definedName name="_bdm.FastTrackBookmark.3_22_2023_4_40_02_PM.edm" hidden="1">#REF!</definedName>
    <definedName name="_xlnm._FilterDatabase" localSheetId="0" hidden="1">'T3_Ref Price'!$A$1:$K$669</definedName>
    <definedName name="CapexThrottle_">#REF!</definedName>
    <definedName name="CapexThrottleYr_">#REF!</definedName>
    <definedName name="CashInt_">#REF!</definedName>
    <definedName name="CIQWBGuid" hidden="1">"7b1d54aa-9347-4aea-a978-b96a287d7455"</definedName>
    <definedName name="Circ_Toggle">#REF!</definedName>
    <definedName name="CreatedFor">#REF!</definedName>
    <definedName name="CreatedForTitle">#REF!</definedName>
    <definedName name="DAGrowth_">#REF!</definedName>
    <definedName name="DBType">#REF!</definedName>
    <definedName name="ExchConvList">#REF!</definedName>
    <definedName name="ExchConvMethod">#REF!</definedName>
    <definedName name="FCFBase_">#REF!</definedName>
    <definedName name="FCFBaseYr_">#REF!</definedName>
    <definedName name="ImportFileList">#REF!</definedName>
    <definedName name="Inorg_DA">#REF!</definedName>
    <definedName name="InorganicGrowth_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ON_APIC_BR" hidden="1">"c185"</definedName>
    <definedName name="IQ_COMMON_ISSUED_BR" hidden="1">"c199"</definedName>
    <definedName name="IQ_COMMON_REP_BR" hidden="1">"c208"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45281.8369907407</definedName>
    <definedName name="IQ_NET_DEBT_ISSUED_BR" hidden="1">"c753"</definedName>
    <definedName name="IQ_NET_INT_INC_BR" hidden="1">"c765"</definedName>
    <definedName name="IQ_NTM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LLTogg_Tot">#REF!</definedName>
    <definedName name="MAAlloc_">#REF!</definedName>
    <definedName name="MAAllocSeg_">#REF!</definedName>
    <definedName name="MAMultiple_">#REF!</definedName>
    <definedName name="MAMultipleSeg_">#REF!</definedName>
    <definedName name="MASpend_">#REF!</definedName>
    <definedName name="MASpendYr_">#REF!</definedName>
    <definedName name="million">#REF!</definedName>
    <definedName name="NewDebtIssue_">#REF!</definedName>
    <definedName name="NewDebtIssueYr_">#REF!</definedName>
    <definedName name="NWCImp_">#REF!</definedName>
    <definedName name="NWCImpYr_">#REF!</definedName>
    <definedName name="oceana">#REF!</definedName>
    <definedName name="PJMOwnership_">#REF!</definedName>
    <definedName name="RepoMultiple_">#REF!</definedName>
    <definedName name="RepoMultipleYr_">#REF!</definedName>
    <definedName name="ReportCurrency">#REF!</definedName>
    <definedName name="ReportList">#REF!</definedName>
    <definedName name="ReportPdList">#REF!</definedName>
    <definedName name="ReportPdPtr">#REF!</definedName>
    <definedName name="ReportTemplateList">#REF!</definedName>
    <definedName name="RepoSpend_">#REF!</definedName>
    <definedName name="RepoSpendYear_">#REF!</definedName>
    <definedName name="RptListFmt">#REF!</definedName>
    <definedName name="RptListPtr">#REF!</definedName>
    <definedName name="startPrio">#REF!</definedName>
    <definedName name="Synergies_">#REF!</definedName>
    <definedName name="SynergiesYr_">#REF!</definedName>
    <definedName name="TaxRate_">#REF!</definedName>
    <definedName name="ThruCycleGrowth_">#REF!</definedName>
    <definedName name="ThruCycleLOB_">#REF!</definedName>
    <definedName name="ThundTogg">#REF!</definedName>
    <definedName name="tyler" hidden="1">#REF!</definedName>
    <definedName name="tyler1" hidden="1">#REF!</definedName>
    <definedName name="wrn.print." localSheetId="0" hidden="1">{"detail",#N/A,FALSE,"CNTRIB95"}</definedName>
    <definedName name="wrn.print." hidden="1">{"detail",#N/A,FALSE,"CNTRIB95"}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9" i="1" l="1"/>
  <c r="I669" i="1" s="1"/>
  <c r="F669" i="1"/>
  <c r="E669" i="1"/>
  <c r="D669" i="1"/>
  <c r="C669" i="1"/>
  <c r="B669" i="1"/>
  <c r="H204" i="1"/>
  <c r="I204" i="1" s="1"/>
  <c r="F204" i="1"/>
  <c r="E204" i="1"/>
  <c r="D204" i="1"/>
  <c r="C204" i="1"/>
  <c r="B204" i="1"/>
  <c r="H520" i="1"/>
  <c r="I520" i="1" s="1"/>
  <c r="F520" i="1"/>
  <c r="E520" i="1"/>
  <c r="D520" i="1"/>
  <c r="C520" i="1"/>
  <c r="B520" i="1"/>
  <c r="H519" i="1"/>
  <c r="I519" i="1" s="1"/>
  <c r="F519" i="1"/>
  <c r="E519" i="1"/>
  <c r="D519" i="1"/>
  <c r="C519" i="1"/>
  <c r="B519" i="1"/>
  <c r="H518" i="1"/>
  <c r="I518" i="1" s="1"/>
  <c r="F518" i="1"/>
  <c r="E518" i="1"/>
  <c r="D518" i="1"/>
  <c r="C518" i="1"/>
  <c r="B518" i="1"/>
  <c r="H668" i="1"/>
  <c r="I668" i="1" s="1"/>
  <c r="F668" i="1"/>
  <c r="E668" i="1"/>
  <c r="D668" i="1"/>
  <c r="C668" i="1"/>
  <c r="B668" i="1"/>
  <c r="H225" i="1"/>
  <c r="I225" i="1" s="1"/>
  <c r="F225" i="1"/>
  <c r="E225" i="1"/>
  <c r="D225" i="1"/>
  <c r="C225" i="1"/>
  <c r="B225" i="1"/>
  <c r="H667" i="1"/>
  <c r="I667" i="1" s="1"/>
  <c r="F667" i="1"/>
  <c r="E667" i="1"/>
  <c r="D667" i="1"/>
  <c r="C667" i="1"/>
  <c r="B667" i="1"/>
  <c r="H517" i="1"/>
  <c r="I517" i="1" s="1"/>
  <c r="F517" i="1"/>
  <c r="E517" i="1"/>
  <c r="D517" i="1"/>
  <c r="C517" i="1"/>
  <c r="B517" i="1"/>
  <c r="I516" i="1"/>
  <c r="H516" i="1"/>
  <c r="F516" i="1"/>
  <c r="E516" i="1"/>
  <c r="D516" i="1"/>
  <c r="C516" i="1"/>
  <c r="B516" i="1"/>
  <c r="H515" i="1"/>
  <c r="I515" i="1" s="1"/>
  <c r="F515" i="1"/>
  <c r="E515" i="1"/>
  <c r="D515" i="1"/>
  <c r="C515" i="1"/>
  <c r="B515" i="1"/>
  <c r="H514" i="1"/>
  <c r="I514" i="1" s="1"/>
  <c r="F514" i="1"/>
  <c r="E514" i="1"/>
  <c r="D514" i="1"/>
  <c r="C514" i="1"/>
  <c r="B514" i="1"/>
  <c r="H666" i="1"/>
  <c r="I666" i="1" s="1"/>
  <c r="F666" i="1"/>
  <c r="E666" i="1"/>
  <c r="D666" i="1"/>
  <c r="C666" i="1"/>
  <c r="B666" i="1"/>
  <c r="H513" i="1"/>
  <c r="I513" i="1" s="1"/>
  <c r="F513" i="1"/>
  <c r="E513" i="1"/>
  <c r="D513" i="1"/>
  <c r="C513" i="1"/>
  <c r="B513" i="1"/>
  <c r="H255" i="1"/>
  <c r="I255" i="1" s="1"/>
  <c r="F255" i="1"/>
  <c r="E255" i="1"/>
  <c r="D255" i="1"/>
  <c r="C255" i="1"/>
  <c r="B255" i="1"/>
  <c r="I226" i="1"/>
  <c r="H226" i="1"/>
  <c r="F226" i="1"/>
  <c r="E226" i="1"/>
  <c r="D226" i="1"/>
  <c r="C226" i="1"/>
  <c r="B226" i="1"/>
  <c r="H179" i="1"/>
  <c r="I179" i="1" s="1"/>
  <c r="F179" i="1"/>
  <c r="E179" i="1"/>
  <c r="D179" i="1"/>
  <c r="C179" i="1"/>
  <c r="B179" i="1"/>
  <c r="H304" i="1"/>
  <c r="I304" i="1" s="1"/>
  <c r="F304" i="1"/>
  <c r="E304" i="1"/>
  <c r="D304" i="1"/>
  <c r="C304" i="1"/>
  <c r="B304" i="1"/>
  <c r="H665" i="1"/>
  <c r="I665" i="1" s="1"/>
  <c r="F665" i="1"/>
  <c r="E665" i="1"/>
  <c r="D665" i="1"/>
  <c r="C665" i="1"/>
  <c r="B665" i="1"/>
  <c r="H664" i="1"/>
  <c r="I664" i="1" s="1"/>
  <c r="F664" i="1"/>
  <c r="E664" i="1"/>
  <c r="D664" i="1"/>
  <c r="C664" i="1"/>
  <c r="B664" i="1"/>
  <c r="H512" i="1"/>
  <c r="I512" i="1" s="1"/>
  <c r="F512" i="1"/>
  <c r="E512" i="1"/>
  <c r="D512" i="1"/>
  <c r="C512" i="1"/>
  <c r="B512" i="1"/>
  <c r="H427" i="1"/>
  <c r="I427" i="1" s="1"/>
  <c r="F427" i="1"/>
  <c r="E427" i="1"/>
  <c r="D427" i="1"/>
  <c r="C427" i="1"/>
  <c r="B427" i="1"/>
  <c r="H115" i="1"/>
  <c r="I115" i="1" s="1"/>
  <c r="F115" i="1"/>
  <c r="E115" i="1"/>
  <c r="D115" i="1"/>
  <c r="C115" i="1"/>
  <c r="B115" i="1"/>
  <c r="H285" i="1"/>
  <c r="I285" i="1" s="1"/>
  <c r="F285" i="1"/>
  <c r="E285" i="1"/>
  <c r="D285" i="1"/>
  <c r="C285" i="1"/>
  <c r="B285" i="1"/>
  <c r="H446" i="1"/>
  <c r="I446" i="1" s="1"/>
  <c r="F446" i="1"/>
  <c r="E446" i="1"/>
  <c r="D446" i="1"/>
  <c r="C446" i="1"/>
  <c r="B446" i="1"/>
  <c r="I54" i="1"/>
  <c r="H54" i="1"/>
  <c r="F54" i="1"/>
  <c r="E54" i="1"/>
  <c r="D54" i="1"/>
  <c r="C54" i="1"/>
  <c r="B54" i="1"/>
  <c r="H107" i="1"/>
  <c r="I107" i="1" s="1"/>
  <c r="F107" i="1"/>
  <c r="E107" i="1"/>
  <c r="D107" i="1"/>
  <c r="C107" i="1"/>
  <c r="B107" i="1"/>
  <c r="I663" i="1"/>
  <c r="H663" i="1"/>
  <c r="F663" i="1"/>
  <c r="E663" i="1"/>
  <c r="D663" i="1"/>
  <c r="C663" i="1"/>
  <c r="B663" i="1"/>
  <c r="H85" i="1"/>
  <c r="I85" i="1" s="1"/>
  <c r="F85" i="1"/>
  <c r="E85" i="1"/>
  <c r="D85" i="1"/>
  <c r="C85" i="1"/>
  <c r="B85" i="1"/>
  <c r="H67" i="1"/>
  <c r="I67" i="1" s="1"/>
  <c r="F67" i="1"/>
  <c r="E67" i="1"/>
  <c r="D67" i="1"/>
  <c r="C67" i="1"/>
  <c r="B67" i="1"/>
  <c r="H94" i="1"/>
  <c r="I94" i="1" s="1"/>
  <c r="F94" i="1"/>
  <c r="E94" i="1"/>
  <c r="D94" i="1"/>
  <c r="C94" i="1"/>
  <c r="B94" i="1"/>
  <c r="H415" i="1"/>
  <c r="I415" i="1" s="1"/>
  <c r="F415" i="1"/>
  <c r="E415" i="1"/>
  <c r="D415" i="1"/>
  <c r="C415" i="1"/>
  <c r="B415" i="1"/>
  <c r="H116" i="1"/>
  <c r="I116" i="1" s="1"/>
  <c r="F116" i="1"/>
  <c r="E116" i="1"/>
  <c r="D116" i="1"/>
  <c r="C116" i="1"/>
  <c r="B116" i="1"/>
  <c r="H662" i="1"/>
  <c r="I662" i="1" s="1"/>
  <c r="F662" i="1"/>
  <c r="E662" i="1"/>
  <c r="D662" i="1"/>
  <c r="C662" i="1"/>
  <c r="B662" i="1"/>
  <c r="I222" i="1"/>
  <c r="H222" i="1"/>
  <c r="F222" i="1"/>
  <c r="E222" i="1"/>
  <c r="D222" i="1"/>
  <c r="C222" i="1"/>
  <c r="B222" i="1"/>
  <c r="H661" i="1"/>
  <c r="I661" i="1" s="1"/>
  <c r="F661" i="1"/>
  <c r="E661" i="1"/>
  <c r="D661" i="1"/>
  <c r="C661" i="1"/>
  <c r="B661" i="1"/>
  <c r="H224" i="1"/>
  <c r="I224" i="1" s="1"/>
  <c r="F224" i="1"/>
  <c r="E224" i="1"/>
  <c r="D224" i="1"/>
  <c r="C224" i="1"/>
  <c r="B224" i="1"/>
  <c r="H414" i="1"/>
  <c r="I414" i="1" s="1"/>
  <c r="F414" i="1"/>
  <c r="E414" i="1"/>
  <c r="D414" i="1"/>
  <c r="C414" i="1"/>
  <c r="B414" i="1"/>
  <c r="I181" i="1"/>
  <c r="H181" i="1"/>
  <c r="F181" i="1"/>
  <c r="E181" i="1"/>
  <c r="D181" i="1"/>
  <c r="C181" i="1"/>
  <c r="B181" i="1"/>
  <c r="H448" i="1"/>
  <c r="I448" i="1" s="1"/>
  <c r="F448" i="1"/>
  <c r="E448" i="1"/>
  <c r="D448" i="1"/>
  <c r="C448" i="1"/>
  <c r="B448" i="1"/>
  <c r="I261" i="1"/>
  <c r="H261" i="1"/>
  <c r="F261" i="1"/>
  <c r="E261" i="1"/>
  <c r="D261" i="1"/>
  <c r="C261" i="1"/>
  <c r="B261" i="1"/>
  <c r="H660" i="1"/>
  <c r="I660" i="1" s="1"/>
  <c r="F660" i="1"/>
  <c r="E660" i="1"/>
  <c r="D660" i="1"/>
  <c r="C660" i="1"/>
  <c r="B660" i="1"/>
  <c r="H413" i="1"/>
  <c r="I413" i="1" s="1"/>
  <c r="F413" i="1"/>
  <c r="E413" i="1"/>
  <c r="D413" i="1"/>
  <c r="C413" i="1"/>
  <c r="B413" i="1"/>
  <c r="H288" i="1"/>
  <c r="I288" i="1" s="1"/>
  <c r="F288" i="1"/>
  <c r="E288" i="1"/>
  <c r="D288" i="1"/>
  <c r="C288" i="1"/>
  <c r="B288" i="1"/>
  <c r="H659" i="1"/>
  <c r="I659" i="1" s="1"/>
  <c r="F659" i="1"/>
  <c r="E659" i="1"/>
  <c r="D659" i="1"/>
  <c r="C659" i="1"/>
  <c r="B659" i="1"/>
  <c r="H658" i="1"/>
  <c r="I658" i="1" s="1"/>
  <c r="F658" i="1"/>
  <c r="E658" i="1"/>
  <c r="D658" i="1"/>
  <c r="C658" i="1"/>
  <c r="B658" i="1"/>
  <c r="H180" i="1"/>
  <c r="I180" i="1" s="1"/>
  <c r="F180" i="1"/>
  <c r="E180" i="1"/>
  <c r="D180" i="1"/>
  <c r="C180" i="1"/>
  <c r="B180" i="1"/>
  <c r="H523" i="1"/>
  <c r="I523" i="1" s="1"/>
  <c r="F523" i="1"/>
  <c r="E523" i="1"/>
  <c r="D523" i="1"/>
  <c r="C523" i="1"/>
  <c r="B523" i="1"/>
  <c r="H657" i="1"/>
  <c r="I657" i="1" s="1"/>
  <c r="F657" i="1"/>
  <c r="E657" i="1"/>
  <c r="D657" i="1"/>
  <c r="C657" i="1"/>
  <c r="B657" i="1"/>
  <c r="I441" i="1"/>
  <c r="H441" i="1"/>
  <c r="F441" i="1"/>
  <c r="E441" i="1"/>
  <c r="D441" i="1"/>
  <c r="C441" i="1"/>
  <c r="B441" i="1"/>
  <c r="H419" i="1"/>
  <c r="I419" i="1" s="1"/>
  <c r="F419" i="1"/>
  <c r="E419" i="1"/>
  <c r="D419" i="1"/>
  <c r="C419" i="1"/>
  <c r="B419" i="1"/>
  <c r="I172" i="1"/>
  <c r="H172" i="1"/>
  <c r="F172" i="1"/>
  <c r="E172" i="1"/>
  <c r="D172" i="1"/>
  <c r="C172" i="1"/>
  <c r="B172" i="1"/>
  <c r="H276" i="1"/>
  <c r="I276" i="1" s="1"/>
  <c r="F276" i="1"/>
  <c r="E276" i="1"/>
  <c r="D276" i="1"/>
  <c r="C276" i="1"/>
  <c r="B276" i="1"/>
  <c r="H656" i="1"/>
  <c r="I656" i="1" s="1"/>
  <c r="F656" i="1"/>
  <c r="E656" i="1"/>
  <c r="D656" i="1"/>
  <c r="C656" i="1"/>
  <c r="B656" i="1"/>
  <c r="H655" i="1"/>
  <c r="I655" i="1" s="1"/>
  <c r="F655" i="1"/>
  <c r="E655" i="1"/>
  <c r="D655" i="1"/>
  <c r="C655" i="1"/>
  <c r="B655" i="1"/>
  <c r="H83" i="1"/>
  <c r="I83" i="1" s="1"/>
  <c r="F83" i="1"/>
  <c r="E83" i="1"/>
  <c r="D83" i="1"/>
  <c r="C83" i="1"/>
  <c r="B83" i="1"/>
  <c r="H654" i="1"/>
  <c r="I654" i="1" s="1"/>
  <c r="F654" i="1"/>
  <c r="E654" i="1"/>
  <c r="D654" i="1"/>
  <c r="C654" i="1"/>
  <c r="B654" i="1"/>
  <c r="H106" i="1"/>
  <c r="I106" i="1" s="1"/>
  <c r="F106" i="1"/>
  <c r="E106" i="1"/>
  <c r="D106" i="1"/>
  <c r="C106" i="1"/>
  <c r="B106" i="1"/>
  <c r="I167" i="1"/>
  <c r="H167" i="1"/>
  <c r="F167" i="1"/>
  <c r="E167" i="1"/>
  <c r="D167" i="1"/>
  <c r="C167" i="1"/>
  <c r="B167" i="1"/>
  <c r="H247" i="1"/>
  <c r="I247" i="1" s="1"/>
  <c r="F247" i="1"/>
  <c r="E247" i="1"/>
  <c r="D247" i="1"/>
  <c r="C247" i="1"/>
  <c r="B247" i="1"/>
  <c r="H412" i="1"/>
  <c r="I412" i="1" s="1"/>
  <c r="F412" i="1"/>
  <c r="E412" i="1"/>
  <c r="D412" i="1"/>
  <c r="C412" i="1"/>
  <c r="B412" i="1"/>
  <c r="H511" i="1"/>
  <c r="I511" i="1" s="1"/>
  <c r="F511" i="1"/>
  <c r="E511" i="1"/>
  <c r="D511" i="1"/>
  <c r="C511" i="1"/>
  <c r="B511" i="1"/>
  <c r="I653" i="1"/>
  <c r="H653" i="1"/>
  <c r="F653" i="1"/>
  <c r="E653" i="1"/>
  <c r="D653" i="1"/>
  <c r="C653" i="1"/>
  <c r="B653" i="1"/>
  <c r="H411" i="1"/>
  <c r="I411" i="1" s="1"/>
  <c r="F411" i="1"/>
  <c r="E411" i="1"/>
  <c r="D411" i="1"/>
  <c r="C411" i="1"/>
  <c r="B411" i="1"/>
  <c r="I652" i="1"/>
  <c r="H652" i="1"/>
  <c r="F652" i="1"/>
  <c r="E652" i="1"/>
  <c r="D652" i="1"/>
  <c r="C652" i="1"/>
  <c r="B652" i="1"/>
  <c r="H410" i="1"/>
  <c r="I410" i="1" s="1"/>
  <c r="F410" i="1"/>
  <c r="E410" i="1"/>
  <c r="D410" i="1"/>
  <c r="C410" i="1"/>
  <c r="B410" i="1"/>
  <c r="H426" i="1"/>
  <c r="I426" i="1" s="1"/>
  <c r="F426" i="1"/>
  <c r="E426" i="1"/>
  <c r="D426" i="1"/>
  <c r="C426" i="1"/>
  <c r="B426" i="1"/>
  <c r="H138" i="1"/>
  <c r="I138" i="1" s="1"/>
  <c r="F138" i="1"/>
  <c r="E138" i="1"/>
  <c r="D138" i="1"/>
  <c r="C138" i="1"/>
  <c r="B138" i="1"/>
  <c r="H510" i="1"/>
  <c r="I510" i="1" s="1"/>
  <c r="F510" i="1"/>
  <c r="E510" i="1"/>
  <c r="D510" i="1"/>
  <c r="C510" i="1"/>
  <c r="B510" i="1"/>
  <c r="H651" i="1"/>
  <c r="I651" i="1" s="1"/>
  <c r="F651" i="1"/>
  <c r="E651" i="1"/>
  <c r="D651" i="1"/>
  <c r="C651" i="1"/>
  <c r="B651" i="1"/>
  <c r="H650" i="1"/>
  <c r="I650" i="1" s="1"/>
  <c r="F650" i="1"/>
  <c r="E650" i="1"/>
  <c r="D650" i="1"/>
  <c r="C650" i="1"/>
  <c r="B650" i="1"/>
  <c r="H278" i="1"/>
  <c r="I278" i="1" s="1"/>
  <c r="F278" i="1"/>
  <c r="E278" i="1"/>
  <c r="D278" i="1"/>
  <c r="C278" i="1"/>
  <c r="B278" i="1"/>
  <c r="H509" i="1"/>
  <c r="I509" i="1" s="1"/>
  <c r="F509" i="1"/>
  <c r="E509" i="1"/>
  <c r="D509" i="1"/>
  <c r="C509" i="1"/>
  <c r="B509" i="1"/>
  <c r="I95" i="1"/>
  <c r="H95" i="1"/>
  <c r="F95" i="1"/>
  <c r="E95" i="1"/>
  <c r="D95" i="1"/>
  <c r="C95" i="1"/>
  <c r="B95" i="1"/>
  <c r="H436" i="1"/>
  <c r="I436" i="1" s="1"/>
  <c r="F436" i="1"/>
  <c r="E436" i="1"/>
  <c r="D436" i="1"/>
  <c r="C436" i="1"/>
  <c r="B436" i="1"/>
  <c r="I449" i="1"/>
  <c r="H449" i="1"/>
  <c r="F449" i="1"/>
  <c r="E449" i="1"/>
  <c r="D449" i="1"/>
  <c r="C449" i="1"/>
  <c r="B449" i="1"/>
  <c r="H649" i="1"/>
  <c r="I649" i="1" s="1"/>
  <c r="F649" i="1"/>
  <c r="E649" i="1"/>
  <c r="D649" i="1"/>
  <c r="C649" i="1"/>
  <c r="B649" i="1"/>
  <c r="H508" i="1"/>
  <c r="I508" i="1" s="1"/>
  <c r="F508" i="1"/>
  <c r="E508" i="1"/>
  <c r="D508" i="1"/>
  <c r="C508" i="1"/>
  <c r="B508" i="1"/>
  <c r="H424" i="1"/>
  <c r="I424" i="1" s="1"/>
  <c r="F424" i="1"/>
  <c r="E424" i="1"/>
  <c r="D424" i="1"/>
  <c r="C424" i="1"/>
  <c r="B424" i="1"/>
  <c r="H41" i="1"/>
  <c r="I41" i="1" s="1"/>
  <c r="F41" i="1"/>
  <c r="E41" i="1"/>
  <c r="D41" i="1"/>
  <c r="C41" i="1"/>
  <c r="B41" i="1"/>
  <c r="H648" i="1"/>
  <c r="I648" i="1" s="1"/>
  <c r="F648" i="1"/>
  <c r="E648" i="1"/>
  <c r="D648" i="1"/>
  <c r="C648" i="1"/>
  <c r="B648" i="1"/>
  <c r="H27" i="1"/>
  <c r="I27" i="1" s="1"/>
  <c r="F27" i="1"/>
  <c r="E27" i="1"/>
  <c r="D27" i="1"/>
  <c r="C27" i="1"/>
  <c r="B27" i="1"/>
  <c r="H647" i="1"/>
  <c r="I647" i="1" s="1"/>
  <c r="F647" i="1"/>
  <c r="E647" i="1"/>
  <c r="D647" i="1"/>
  <c r="C647" i="1"/>
  <c r="B647" i="1"/>
  <c r="H646" i="1"/>
  <c r="I646" i="1" s="1"/>
  <c r="F646" i="1"/>
  <c r="E646" i="1"/>
  <c r="D646" i="1"/>
  <c r="C646" i="1"/>
  <c r="B646" i="1"/>
  <c r="H409" i="1"/>
  <c r="I409" i="1" s="1"/>
  <c r="F409" i="1"/>
  <c r="E409" i="1"/>
  <c r="D409" i="1"/>
  <c r="C409" i="1"/>
  <c r="B409" i="1"/>
  <c r="I645" i="1"/>
  <c r="H645" i="1"/>
  <c r="F645" i="1"/>
  <c r="E645" i="1"/>
  <c r="D645" i="1"/>
  <c r="C645" i="1"/>
  <c r="B645" i="1"/>
  <c r="H408" i="1"/>
  <c r="I408" i="1" s="1"/>
  <c r="F408" i="1"/>
  <c r="E408" i="1"/>
  <c r="D408" i="1"/>
  <c r="C408" i="1"/>
  <c r="B408" i="1"/>
  <c r="I644" i="1"/>
  <c r="H644" i="1"/>
  <c r="F644" i="1"/>
  <c r="E644" i="1"/>
  <c r="D644" i="1"/>
  <c r="C644" i="1"/>
  <c r="B644" i="1"/>
  <c r="H407" i="1"/>
  <c r="I407" i="1" s="1"/>
  <c r="F407" i="1"/>
  <c r="E407" i="1"/>
  <c r="D407" i="1"/>
  <c r="C407" i="1"/>
  <c r="B407" i="1"/>
  <c r="H507" i="1"/>
  <c r="I507" i="1" s="1"/>
  <c r="F507" i="1"/>
  <c r="E507" i="1"/>
  <c r="D507" i="1"/>
  <c r="C507" i="1"/>
  <c r="B507" i="1"/>
  <c r="H63" i="1"/>
  <c r="I63" i="1" s="1"/>
  <c r="F63" i="1"/>
  <c r="E63" i="1"/>
  <c r="D63" i="1"/>
  <c r="C63" i="1"/>
  <c r="B63" i="1"/>
  <c r="H643" i="1"/>
  <c r="I643" i="1" s="1"/>
  <c r="F643" i="1"/>
  <c r="E643" i="1"/>
  <c r="D643" i="1"/>
  <c r="C643" i="1"/>
  <c r="B643" i="1"/>
  <c r="H91" i="1"/>
  <c r="I91" i="1" s="1"/>
  <c r="F91" i="1"/>
  <c r="E91" i="1"/>
  <c r="D91" i="1"/>
  <c r="C91" i="1"/>
  <c r="B91" i="1"/>
  <c r="H406" i="1"/>
  <c r="I406" i="1" s="1"/>
  <c r="F406" i="1"/>
  <c r="E406" i="1"/>
  <c r="D406" i="1"/>
  <c r="C406" i="1"/>
  <c r="B406" i="1"/>
  <c r="I405" i="1"/>
  <c r="H405" i="1"/>
  <c r="F405" i="1"/>
  <c r="E405" i="1"/>
  <c r="D405" i="1"/>
  <c r="C405" i="1"/>
  <c r="B405" i="1"/>
  <c r="H642" i="1"/>
  <c r="I642" i="1" s="1"/>
  <c r="F642" i="1"/>
  <c r="E642" i="1"/>
  <c r="D642" i="1"/>
  <c r="C642" i="1"/>
  <c r="B642" i="1"/>
  <c r="H404" i="1"/>
  <c r="I404" i="1" s="1"/>
  <c r="F404" i="1"/>
  <c r="E404" i="1"/>
  <c r="D404" i="1"/>
  <c r="C404" i="1"/>
  <c r="B404" i="1"/>
  <c r="H403" i="1"/>
  <c r="I403" i="1" s="1"/>
  <c r="F403" i="1"/>
  <c r="E403" i="1"/>
  <c r="D403" i="1"/>
  <c r="C403" i="1"/>
  <c r="B403" i="1"/>
  <c r="I291" i="1"/>
  <c r="H291" i="1"/>
  <c r="F291" i="1"/>
  <c r="E291" i="1"/>
  <c r="D291" i="1"/>
  <c r="C291" i="1"/>
  <c r="B291" i="1"/>
  <c r="H402" i="1"/>
  <c r="I402" i="1" s="1"/>
  <c r="F402" i="1"/>
  <c r="E402" i="1"/>
  <c r="D402" i="1"/>
  <c r="C402" i="1"/>
  <c r="B402" i="1"/>
  <c r="I401" i="1"/>
  <c r="H401" i="1"/>
  <c r="F401" i="1"/>
  <c r="E401" i="1"/>
  <c r="D401" i="1"/>
  <c r="C401" i="1"/>
  <c r="B401" i="1"/>
  <c r="H641" i="1"/>
  <c r="I641" i="1" s="1"/>
  <c r="F641" i="1"/>
  <c r="E641" i="1"/>
  <c r="D641" i="1"/>
  <c r="C641" i="1"/>
  <c r="B641" i="1"/>
  <c r="H400" i="1"/>
  <c r="I400" i="1" s="1"/>
  <c r="F400" i="1"/>
  <c r="E400" i="1"/>
  <c r="D400" i="1"/>
  <c r="C400" i="1"/>
  <c r="B400" i="1"/>
  <c r="H399" i="1"/>
  <c r="I399" i="1" s="1"/>
  <c r="F399" i="1"/>
  <c r="E399" i="1"/>
  <c r="D399" i="1"/>
  <c r="C399" i="1"/>
  <c r="B399" i="1"/>
  <c r="H640" i="1"/>
  <c r="I640" i="1" s="1"/>
  <c r="F640" i="1"/>
  <c r="E640" i="1"/>
  <c r="D640" i="1"/>
  <c r="C640" i="1"/>
  <c r="B640" i="1"/>
  <c r="H87" i="1"/>
  <c r="I87" i="1" s="1"/>
  <c r="F87" i="1"/>
  <c r="E87" i="1"/>
  <c r="D87" i="1"/>
  <c r="C87" i="1"/>
  <c r="B87" i="1"/>
  <c r="H26" i="1"/>
  <c r="I26" i="1" s="1"/>
  <c r="F26" i="1"/>
  <c r="E26" i="1"/>
  <c r="D26" i="1"/>
  <c r="C26" i="1"/>
  <c r="B26" i="1"/>
  <c r="H267" i="1"/>
  <c r="I267" i="1" s="1"/>
  <c r="F267" i="1"/>
  <c r="E267" i="1"/>
  <c r="D267" i="1"/>
  <c r="C267" i="1"/>
  <c r="B267" i="1"/>
  <c r="H639" i="1"/>
  <c r="I639" i="1" s="1"/>
  <c r="F639" i="1"/>
  <c r="E639" i="1"/>
  <c r="D639" i="1"/>
  <c r="C639" i="1"/>
  <c r="B639" i="1"/>
  <c r="I398" i="1"/>
  <c r="H398" i="1"/>
  <c r="F398" i="1"/>
  <c r="E398" i="1"/>
  <c r="D398" i="1"/>
  <c r="C398" i="1"/>
  <c r="B398" i="1"/>
  <c r="H303" i="1"/>
  <c r="I303" i="1" s="1"/>
  <c r="F303" i="1"/>
  <c r="E303" i="1"/>
  <c r="D303" i="1"/>
  <c r="C303" i="1"/>
  <c r="B303" i="1"/>
  <c r="I88" i="1"/>
  <c r="H88" i="1"/>
  <c r="F88" i="1"/>
  <c r="E88" i="1"/>
  <c r="D88" i="1"/>
  <c r="C88" i="1"/>
  <c r="B88" i="1"/>
  <c r="H76" i="1"/>
  <c r="I76" i="1" s="1"/>
  <c r="F76" i="1"/>
  <c r="E76" i="1"/>
  <c r="D76" i="1"/>
  <c r="C76" i="1"/>
  <c r="B76" i="1"/>
  <c r="H129" i="1"/>
  <c r="I129" i="1" s="1"/>
  <c r="F129" i="1"/>
  <c r="E129" i="1"/>
  <c r="D129" i="1"/>
  <c r="C129" i="1"/>
  <c r="B129" i="1"/>
  <c r="H245" i="1"/>
  <c r="I245" i="1" s="1"/>
  <c r="F245" i="1"/>
  <c r="E245" i="1"/>
  <c r="D245" i="1"/>
  <c r="C245" i="1"/>
  <c r="B245" i="1"/>
  <c r="H638" i="1"/>
  <c r="I638" i="1" s="1"/>
  <c r="F638" i="1"/>
  <c r="E638" i="1"/>
  <c r="D638" i="1"/>
  <c r="C638" i="1"/>
  <c r="B638" i="1"/>
  <c r="H183" i="1"/>
  <c r="I183" i="1" s="1"/>
  <c r="F183" i="1"/>
  <c r="E183" i="1"/>
  <c r="D183" i="1"/>
  <c r="C183" i="1"/>
  <c r="B183" i="1"/>
  <c r="H149" i="1"/>
  <c r="I149" i="1" s="1"/>
  <c r="F149" i="1"/>
  <c r="E149" i="1"/>
  <c r="D149" i="1"/>
  <c r="C149" i="1"/>
  <c r="B149" i="1"/>
  <c r="I240" i="1"/>
  <c r="H240" i="1"/>
  <c r="F240" i="1"/>
  <c r="E240" i="1"/>
  <c r="D240" i="1"/>
  <c r="C240" i="1"/>
  <c r="B240" i="1"/>
  <c r="H397" i="1"/>
  <c r="I397" i="1" s="1"/>
  <c r="F397" i="1"/>
  <c r="E397" i="1"/>
  <c r="D397" i="1"/>
  <c r="C397" i="1"/>
  <c r="B397" i="1"/>
  <c r="H201" i="1"/>
  <c r="I201" i="1" s="1"/>
  <c r="F201" i="1"/>
  <c r="E201" i="1"/>
  <c r="D201" i="1"/>
  <c r="C201" i="1"/>
  <c r="B201" i="1"/>
  <c r="H637" i="1"/>
  <c r="I637" i="1" s="1"/>
  <c r="F637" i="1"/>
  <c r="E637" i="1"/>
  <c r="D637" i="1"/>
  <c r="C637" i="1"/>
  <c r="B637" i="1"/>
  <c r="I396" i="1"/>
  <c r="H396" i="1"/>
  <c r="F396" i="1"/>
  <c r="E396" i="1"/>
  <c r="D396" i="1"/>
  <c r="C396" i="1"/>
  <c r="B396" i="1"/>
  <c r="H142" i="1"/>
  <c r="I142" i="1" s="1"/>
  <c r="F142" i="1"/>
  <c r="E142" i="1"/>
  <c r="D142" i="1"/>
  <c r="C142" i="1"/>
  <c r="B142" i="1"/>
  <c r="I32" i="1"/>
  <c r="H32" i="1"/>
  <c r="F32" i="1"/>
  <c r="E32" i="1"/>
  <c r="D32" i="1"/>
  <c r="C32" i="1"/>
  <c r="B32" i="1"/>
  <c r="H636" i="1"/>
  <c r="I636" i="1" s="1"/>
  <c r="F636" i="1"/>
  <c r="E636" i="1"/>
  <c r="D636" i="1"/>
  <c r="C636" i="1"/>
  <c r="B636" i="1"/>
  <c r="H635" i="1"/>
  <c r="I635" i="1" s="1"/>
  <c r="F635" i="1"/>
  <c r="E635" i="1"/>
  <c r="D635" i="1"/>
  <c r="C635" i="1"/>
  <c r="B635" i="1"/>
  <c r="H395" i="1"/>
  <c r="I395" i="1" s="1"/>
  <c r="F395" i="1"/>
  <c r="E395" i="1"/>
  <c r="D395" i="1"/>
  <c r="C395" i="1"/>
  <c r="B395" i="1"/>
  <c r="H18" i="1"/>
  <c r="I18" i="1" s="1"/>
  <c r="F18" i="1"/>
  <c r="E18" i="1"/>
  <c r="D18" i="1"/>
  <c r="C18" i="1"/>
  <c r="B18" i="1"/>
  <c r="H14" i="1"/>
  <c r="I14" i="1" s="1"/>
  <c r="F14" i="1"/>
  <c r="E14" i="1"/>
  <c r="D14" i="1"/>
  <c r="C14" i="1"/>
  <c r="B14" i="1"/>
  <c r="H634" i="1"/>
  <c r="I634" i="1" s="1"/>
  <c r="F634" i="1"/>
  <c r="E634" i="1"/>
  <c r="D634" i="1"/>
  <c r="C634" i="1"/>
  <c r="B634" i="1"/>
  <c r="H506" i="1"/>
  <c r="I506" i="1" s="1"/>
  <c r="F506" i="1"/>
  <c r="E506" i="1"/>
  <c r="D506" i="1"/>
  <c r="C506" i="1"/>
  <c r="B506" i="1"/>
  <c r="H633" i="1"/>
  <c r="I633" i="1" s="1"/>
  <c r="F633" i="1"/>
  <c r="E633" i="1"/>
  <c r="D633" i="1"/>
  <c r="C633" i="1"/>
  <c r="B633" i="1"/>
  <c r="I632" i="1"/>
  <c r="H632" i="1"/>
  <c r="F632" i="1"/>
  <c r="E632" i="1"/>
  <c r="D632" i="1"/>
  <c r="C632" i="1"/>
  <c r="B632" i="1"/>
  <c r="H320" i="1"/>
  <c r="I320" i="1" s="1"/>
  <c r="F320" i="1"/>
  <c r="E320" i="1"/>
  <c r="D320" i="1"/>
  <c r="C320" i="1"/>
  <c r="B320" i="1"/>
  <c r="I272" i="1"/>
  <c r="H272" i="1"/>
  <c r="F272" i="1"/>
  <c r="E272" i="1"/>
  <c r="D272" i="1"/>
  <c r="C272" i="1"/>
  <c r="B272" i="1"/>
  <c r="H631" i="1"/>
  <c r="I631" i="1" s="1"/>
  <c r="F631" i="1"/>
  <c r="E631" i="1"/>
  <c r="D631" i="1"/>
  <c r="C631" i="1"/>
  <c r="B631" i="1"/>
  <c r="H78" i="1"/>
  <c r="I78" i="1" s="1"/>
  <c r="F78" i="1"/>
  <c r="E78" i="1"/>
  <c r="D78" i="1"/>
  <c r="C78" i="1"/>
  <c r="B78" i="1"/>
  <c r="H252" i="1"/>
  <c r="I252" i="1" s="1"/>
  <c r="F252" i="1"/>
  <c r="E252" i="1"/>
  <c r="D252" i="1"/>
  <c r="C252" i="1"/>
  <c r="B252" i="1"/>
  <c r="H630" i="1"/>
  <c r="I630" i="1" s="1"/>
  <c r="F630" i="1"/>
  <c r="E630" i="1"/>
  <c r="D630" i="1"/>
  <c r="C630" i="1"/>
  <c r="B630" i="1"/>
  <c r="H394" i="1"/>
  <c r="I394" i="1" s="1"/>
  <c r="F394" i="1"/>
  <c r="E394" i="1"/>
  <c r="D394" i="1"/>
  <c r="C394" i="1"/>
  <c r="B394" i="1"/>
  <c r="I629" i="1"/>
  <c r="H629" i="1"/>
  <c r="F629" i="1"/>
  <c r="E629" i="1"/>
  <c r="D629" i="1"/>
  <c r="C629" i="1"/>
  <c r="B629" i="1"/>
  <c r="H159" i="1"/>
  <c r="I159" i="1" s="1"/>
  <c r="F159" i="1"/>
  <c r="E159" i="1"/>
  <c r="D159" i="1"/>
  <c r="C159" i="1"/>
  <c r="B159" i="1"/>
  <c r="H171" i="1"/>
  <c r="I171" i="1" s="1"/>
  <c r="F171" i="1"/>
  <c r="E171" i="1"/>
  <c r="D171" i="1"/>
  <c r="C171" i="1"/>
  <c r="B171" i="1"/>
  <c r="H628" i="1"/>
  <c r="I628" i="1" s="1"/>
  <c r="F628" i="1"/>
  <c r="E628" i="1"/>
  <c r="D628" i="1"/>
  <c r="C628" i="1"/>
  <c r="B628" i="1"/>
  <c r="I393" i="1"/>
  <c r="H393" i="1"/>
  <c r="F393" i="1"/>
  <c r="E393" i="1"/>
  <c r="D393" i="1"/>
  <c r="C393" i="1"/>
  <c r="B393" i="1"/>
  <c r="H22" i="1"/>
  <c r="I22" i="1" s="1"/>
  <c r="F22" i="1"/>
  <c r="E22" i="1"/>
  <c r="D22" i="1"/>
  <c r="C22" i="1"/>
  <c r="B22" i="1"/>
  <c r="I45" i="1"/>
  <c r="H45" i="1"/>
  <c r="F45" i="1"/>
  <c r="E45" i="1"/>
  <c r="D45" i="1"/>
  <c r="C45" i="1"/>
  <c r="B45" i="1"/>
  <c r="H125" i="1"/>
  <c r="I125" i="1" s="1"/>
  <c r="F125" i="1"/>
  <c r="E125" i="1"/>
  <c r="D125" i="1"/>
  <c r="C125" i="1"/>
  <c r="B125" i="1"/>
  <c r="H287" i="1"/>
  <c r="I287" i="1" s="1"/>
  <c r="F287" i="1"/>
  <c r="E287" i="1"/>
  <c r="D287" i="1"/>
  <c r="C287" i="1"/>
  <c r="B287" i="1"/>
  <c r="H306" i="1"/>
  <c r="I306" i="1" s="1"/>
  <c r="F306" i="1"/>
  <c r="E306" i="1"/>
  <c r="D306" i="1"/>
  <c r="C306" i="1"/>
  <c r="B306" i="1"/>
  <c r="I130" i="1"/>
  <c r="H130" i="1"/>
  <c r="F130" i="1"/>
  <c r="E130" i="1"/>
  <c r="D130" i="1"/>
  <c r="C130" i="1"/>
  <c r="B130" i="1"/>
  <c r="H627" i="1"/>
  <c r="I627" i="1" s="1"/>
  <c r="F627" i="1"/>
  <c r="E627" i="1"/>
  <c r="D627" i="1"/>
  <c r="C627" i="1"/>
  <c r="B627" i="1"/>
  <c r="H626" i="1"/>
  <c r="I626" i="1" s="1"/>
  <c r="F626" i="1"/>
  <c r="E626" i="1"/>
  <c r="D626" i="1"/>
  <c r="C626" i="1"/>
  <c r="B626" i="1"/>
  <c r="H625" i="1"/>
  <c r="I625" i="1" s="1"/>
  <c r="F625" i="1"/>
  <c r="E625" i="1"/>
  <c r="D625" i="1"/>
  <c r="C625" i="1"/>
  <c r="B625" i="1"/>
  <c r="H310" i="1"/>
  <c r="I310" i="1" s="1"/>
  <c r="F310" i="1"/>
  <c r="E310" i="1"/>
  <c r="D310" i="1"/>
  <c r="C310" i="1"/>
  <c r="B310" i="1"/>
  <c r="H624" i="1"/>
  <c r="I624" i="1" s="1"/>
  <c r="F624" i="1"/>
  <c r="E624" i="1"/>
  <c r="D624" i="1"/>
  <c r="C624" i="1"/>
  <c r="B624" i="1"/>
  <c r="H623" i="1"/>
  <c r="I623" i="1" s="1"/>
  <c r="F623" i="1"/>
  <c r="E623" i="1"/>
  <c r="D623" i="1"/>
  <c r="C623" i="1"/>
  <c r="B623" i="1"/>
  <c r="I260" i="1"/>
  <c r="H260" i="1"/>
  <c r="F260" i="1"/>
  <c r="E260" i="1"/>
  <c r="D260" i="1"/>
  <c r="C260" i="1"/>
  <c r="B260" i="1"/>
  <c r="H281" i="1"/>
  <c r="I281" i="1" s="1"/>
  <c r="F281" i="1"/>
  <c r="E281" i="1"/>
  <c r="D281" i="1"/>
  <c r="C281" i="1"/>
  <c r="B281" i="1"/>
  <c r="I202" i="1"/>
  <c r="H202" i="1"/>
  <c r="F202" i="1"/>
  <c r="E202" i="1"/>
  <c r="D202" i="1"/>
  <c r="C202" i="1"/>
  <c r="B202" i="1"/>
  <c r="H176" i="1"/>
  <c r="I176" i="1" s="1"/>
  <c r="F176" i="1"/>
  <c r="E176" i="1"/>
  <c r="D176" i="1"/>
  <c r="C176" i="1"/>
  <c r="B176" i="1"/>
  <c r="H622" i="1"/>
  <c r="I622" i="1" s="1"/>
  <c r="F622" i="1"/>
  <c r="E622" i="1"/>
  <c r="D622" i="1"/>
  <c r="C622" i="1"/>
  <c r="B622" i="1"/>
  <c r="H270" i="1"/>
  <c r="I270" i="1" s="1"/>
  <c r="F270" i="1"/>
  <c r="E270" i="1"/>
  <c r="D270" i="1"/>
  <c r="C270" i="1"/>
  <c r="B270" i="1"/>
  <c r="H282" i="1"/>
  <c r="I282" i="1" s="1"/>
  <c r="F282" i="1"/>
  <c r="E282" i="1"/>
  <c r="D282" i="1"/>
  <c r="C282" i="1"/>
  <c r="B282" i="1"/>
  <c r="H621" i="1"/>
  <c r="I621" i="1" s="1"/>
  <c r="F621" i="1"/>
  <c r="E621" i="1"/>
  <c r="D621" i="1"/>
  <c r="C621" i="1"/>
  <c r="B621" i="1"/>
  <c r="H505" i="1"/>
  <c r="I505" i="1" s="1"/>
  <c r="F505" i="1"/>
  <c r="E505" i="1"/>
  <c r="D505" i="1"/>
  <c r="C505" i="1"/>
  <c r="B505" i="1"/>
  <c r="H620" i="1"/>
  <c r="I620" i="1" s="1"/>
  <c r="F620" i="1"/>
  <c r="E620" i="1"/>
  <c r="D620" i="1"/>
  <c r="C620" i="1"/>
  <c r="B620" i="1"/>
  <c r="H301" i="1"/>
  <c r="I301" i="1" s="1"/>
  <c r="F301" i="1"/>
  <c r="E301" i="1"/>
  <c r="D301" i="1"/>
  <c r="C301" i="1"/>
  <c r="B301" i="1"/>
  <c r="I504" i="1"/>
  <c r="H504" i="1"/>
  <c r="F504" i="1"/>
  <c r="E504" i="1"/>
  <c r="D504" i="1"/>
  <c r="C504" i="1"/>
  <c r="B504" i="1"/>
  <c r="H619" i="1"/>
  <c r="I619" i="1" s="1"/>
  <c r="F619" i="1"/>
  <c r="E619" i="1"/>
  <c r="D619" i="1"/>
  <c r="C619" i="1"/>
  <c r="B619" i="1"/>
  <c r="I392" i="1"/>
  <c r="H392" i="1"/>
  <c r="F392" i="1"/>
  <c r="E392" i="1"/>
  <c r="D392" i="1"/>
  <c r="C392" i="1"/>
  <c r="B392" i="1"/>
  <c r="H391" i="1"/>
  <c r="I391" i="1" s="1"/>
  <c r="F391" i="1"/>
  <c r="E391" i="1"/>
  <c r="D391" i="1"/>
  <c r="C391" i="1"/>
  <c r="B391" i="1"/>
  <c r="H503" i="1"/>
  <c r="I503" i="1" s="1"/>
  <c r="F503" i="1"/>
  <c r="E503" i="1"/>
  <c r="D503" i="1"/>
  <c r="C503" i="1"/>
  <c r="B503" i="1"/>
  <c r="H390" i="1"/>
  <c r="I390" i="1" s="1"/>
  <c r="F390" i="1"/>
  <c r="E390" i="1"/>
  <c r="D390" i="1"/>
  <c r="C390" i="1"/>
  <c r="B390" i="1"/>
  <c r="I311" i="1"/>
  <c r="H311" i="1"/>
  <c r="F311" i="1"/>
  <c r="E311" i="1"/>
  <c r="D311" i="1"/>
  <c r="C311" i="1"/>
  <c r="B311" i="1"/>
  <c r="H618" i="1"/>
  <c r="I618" i="1" s="1"/>
  <c r="F618" i="1"/>
  <c r="E618" i="1"/>
  <c r="D618" i="1"/>
  <c r="C618" i="1"/>
  <c r="B618" i="1"/>
  <c r="H617" i="1"/>
  <c r="I617" i="1" s="1"/>
  <c r="F617" i="1"/>
  <c r="E617" i="1"/>
  <c r="D617" i="1"/>
  <c r="C617" i="1"/>
  <c r="B617" i="1"/>
  <c r="H389" i="1"/>
  <c r="I389" i="1" s="1"/>
  <c r="F389" i="1"/>
  <c r="E389" i="1"/>
  <c r="D389" i="1"/>
  <c r="C389" i="1"/>
  <c r="B389" i="1"/>
  <c r="H8" i="1"/>
  <c r="I8" i="1" s="1"/>
  <c r="F8" i="1"/>
  <c r="E8" i="1"/>
  <c r="D8" i="1"/>
  <c r="C8" i="1"/>
  <c r="B8" i="1"/>
  <c r="H616" i="1"/>
  <c r="I616" i="1" s="1"/>
  <c r="F616" i="1"/>
  <c r="E616" i="1"/>
  <c r="D616" i="1"/>
  <c r="C616" i="1"/>
  <c r="B616" i="1"/>
  <c r="H17" i="1"/>
  <c r="I17" i="1" s="1"/>
  <c r="F17" i="1"/>
  <c r="E17" i="1"/>
  <c r="D17" i="1"/>
  <c r="C17" i="1"/>
  <c r="B17" i="1"/>
  <c r="H19" i="1"/>
  <c r="I19" i="1" s="1"/>
  <c r="F19" i="1"/>
  <c r="E19" i="1"/>
  <c r="D19" i="1"/>
  <c r="C19" i="1"/>
  <c r="B19" i="1"/>
  <c r="H307" i="1"/>
  <c r="I307" i="1" s="1"/>
  <c r="F307" i="1"/>
  <c r="E307" i="1"/>
  <c r="D307" i="1"/>
  <c r="C307" i="1"/>
  <c r="B307" i="1"/>
  <c r="H422" i="1"/>
  <c r="I422" i="1" s="1"/>
  <c r="F422" i="1"/>
  <c r="E422" i="1"/>
  <c r="D422" i="1"/>
  <c r="C422" i="1"/>
  <c r="B422" i="1"/>
  <c r="H53" i="1"/>
  <c r="I53" i="1" s="1"/>
  <c r="F53" i="1"/>
  <c r="E53" i="1"/>
  <c r="D53" i="1"/>
  <c r="C53" i="1"/>
  <c r="B53" i="1"/>
  <c r="H442" i="1"/>
  <c r="I442" i="1" s="1"/>
  <c r="F442" i="1"/>
  <c r="E442" i="1"/>
  <c r="D442" i="1"/>
  <c r="C442" i="1"/>
  <c r="B442" i="1"/>
  <c r="H169" i="1"/>
  <c r="I169" i="1" s="1"/>
  <c r="F169" i="1"/>
  <c r="E169" i="1"/>
  <c r="D169" i="1"/>
  <c r="C169" i="1"/>
  <c r="B169" i="1"/>
  <c r="H420" i="1"/>
  <c r="I420" i="1" s="1"/>
  <c r="F420" i="1"/>
  <c r="E420" i="1"/>
  <c r="D420" i="1"/>
  <c r="C420" i="1"/>
  <c r="B420" i="1"/>
  <c r="H615" i="1"/>
  <c r="I615" i="1" s="1"/>
  <c r="F615" i="1"/>
  <c r="E615" i="1"/>
  <c r="D615" i="1"/>
  <c r="C615" i="1"/>
  <c r="B615" i="1"/>
  <c r="H502" i="1"/>
  <c r="I502" i="1" s="1"/>
  <c r="F502" i="1"/>
  <c r="E502" i="1"/>
  <c r="D502" i="1"/>
  <c r="C502" i="1"/>
  <c r="B502" i="1"/>
  <c r="H428" i="1"/>
  <c r="I428" i="1" s="1"/>
  <c r="F428" i="1"/>
  <c r="E428" i="1"/>
  <c r="D428" i="1"/>
  <c r="C428" i="1"/>
  <c r="B428" i="1"/>
  <c r="H290" i="1"/>
  <c r="I290" i="1" s="1"/>
  <c r="F290" i="1"/>
  <c r="E290" i="1"/>
  <c r="D290" i="1"/>
  <c r="C290" i="1"/>
  <c r="B290" i="1"/>
  <c r="I501" i="1"/>
  <c r="H501" i="1"/>
  <c r="F501" i="1"/>
  <c r="E501" i="1"/>
  <c r="D501" i="1"/>
  <c r="C501" i="1"/>
  <c r="B501" i="1"/>
  <c r="H388" i="1"/>
  <c r="I388" i="1" s="1"/>
  <c r="F388" i="1"/>
  <c r="E388" i="1"/>
  <c r="D388" i="1"/>
  <c r="C388" i="1"/>
  <c r="B388" i="1"/>
  <c r="I234" i="1"/>
  <c r="H234" i="1"/>
  <c r="F234" i="1"/>
  <c r="E234" i="1"/>
  <c r="D234" i="1"/>
  <c r="C234" i="1"/>
  <c r="B234" i="1"/>
  <c r="H614" i="1"/>
  <c r="I614" i="1" s="1"/>
  <c r="F614" i="1"/>
  <c r="E614" i="1"/>
  <c r="D614" i="1"/>
  <c r="C614" i="1"/>
  <c r="B614" i="1"/>
  <c r="H177" i="1"/>
  <c r="I177" i="1" s="1"/>
  <c r="F177" i="1"/>
  <c r="E177" i="1"/>
  <c r="D177" i="1"/>
  <c r="C177" i="1"/>
  <c r="B177" i="1"/>
  <c r="H123" i="1"/>
  <c r="I123" i="1" s="1"/>
  <c r="F123" i="1"/>
  <c r="E123" i="1"/>
  <c r="D123" i="1"/>
  <c r="C123" i="1"/>
  <c r="B123" i="1"/>
  <c r="H387" i="1"/>
  <c r="I387" i="1" s="1"/>
  <c r="F387" i="1"/>
  <c r="E387" i="1"/>
  <c r="D387" i="1"/>
  <c r="C387" i="1"/>
  <c r="B387" i="1"/>
  <c r="H117" i="1"/>
  <c r="I117" i="1" s="1"/>
  <c r="F117" i="1"/>
  <c r="E117" i="1"/>
  <c r="D117" i="1"/>
  <c r="C117" i="1"/>
  <c r="B117" i="1"/>
  <c r="H439" i="1"/>
  <c r="I439" i="1" s="1"/>
  <c r="F439" i="1"/>
  <c r="E439" i="1"/>
  <c r="D439" i="1"/>
  <c r="C439" i="1"/>
  <c r="B439" i="1"/>
  <c r="H60" i="1"/>
  <c r="I60" i="1" s="1"/>
  <c r="F60" i="1"/>
  <c r="E60" i="1"/>
  <c r="D60" i="1"/>
  <c r="C60" i="1"/>
  <c r="B60" i="1"/>
  <c r="H500" i="1"/>
  <c r="I500" i="1" s="1"/>
  <c r="F500" i="1"/>
  <c r="E500" i="1"/>
  <c r="D500" i="1"/>
  <c r="C500" i="1"/>
  <c r="B500" i="1"/>
  <c r="H294" i="1"/>
  <c r="I294" i="1" s="1"/>
  <c r="F294" i="1"/>
  <c r="E294" i="1"/>
  <c r="D294" i="1"/>
  <c r="C294" i="1"/>
  <c r="B294" i="1"/>
  <c r="I158" i="1"/>
  <c r="H158" i="1"/>
  <c r="F158" i="1"/>
  <c r="E158" i="1"/>
  <c r="D158" i="1"/>
  <c r="C158" i="1"/>
  <c r="B158" i="1"/>
  <c r="H61" i="1"/>
  <c r="I61" i="1" s="1"/>
  <c r="F61" i="1"/>
  <c r="E61" i="1"/>
  <c r="D61" i="1"/>
  <c r="C61" i="1"/>
  <c r="B61" i="1"/>
  <c r="H248" i="1"/>
  <c r="I248" i="1" s="1"/>
  <c r="F248" i="1"/>
  <c r="E248" i="1"/>
  <c r="D248" i="1"/>
  <c r="C248" i="1"/>
  <c r="B248" i="1"/>
  <c r="H499" i="1"/>
  <c r="I499" i="1" s="1"/>
  <c r="F499" i="1"/>
  <c r="E499" i="1"/>
  <c r="D499" i="1"/>
  <c r="C499" i="1"/>
  <c r="B499" i="1"/>
  <c r="I498" i="1"/>
  <c r="H498" i="1"/>
  <c r="F498" i="1"/>
  <c r="E498" i="1"/>
  <c r="D498" i="1"/>
  <c r="C498" i="1"/>
  <c r="B498" i="1"/>
  <c r="H215" i="1"/>
  <c r="I215" i="1" s="1"/>
  <c r="F215" i="1"/>
  <c r="E215" i="1"/>
  <c r="D215" i="1"/>
  <c r="C215" i="1"/>
  <c r="B215" i="1"/>
  <c r="H386" i="1"/>
  <c r="I386" i="1" s="1"/>
  <c r="F386" i="1"/>
  <c r="E386" i="1"/>
  <c r="D386" i="1"/>
  <c r="C386" i="1"/>
  <c r="B386" i="1"/>
  <c r="H205" i="1"/>
  <c r="I205" i="1" s="1"/>
  <c r="F205" i="1"/>
  <c r="E205" i="1"/>
  <c r="D205" i="1"/>
  <c r="C205" i="1"/>
  <c r="B205" i="1"/>
  <c r="H33" i="1"/>
  <c r="I33" i="1" s="1"/>
  <c r="F33" i="1"/>
  <c r="E33" i="1"/>
  <c r="D33" i="1"/>
  <c r="C33" i="1"/>
  <c r="B33" i="1"/>
  <c r="H233" i="1"/>
  <c r="I233" i="1" s="1"/>
  <c r="F233" i="1"/>
  <c r="E233" i="1"/>
  <c r="D233" i="1"/>
  <c r="C233" i="1"/>
  <c r="B233" i="1"/>
  <c r="H190" i="1"/>
  <c r="I190" i="1" s="1"/>
  <c r="F190" i="1"/>
  <c r="E190" i="1"/>
  <c r="D190" i="1"/>
  <c r="C190" i="1"/>
  <c r="B190" i="1"/>
  <c r="H385" i="1"/>
  <c r="I385" i="1" s="1"/>
  <c r="F385" i="1"/>
  <c r="E385" i="1"/>
  <c r="D385" i="1"/>
  <c r="C385" i="1"/>
  <c r="B385" i="1"/>
  <c r="H52" i="1"/>
  <c r="I52" i="1" s="1"/>
  <c r="F52" i="1"/>
  <c r="E52" i="1"/>
  <c r="D52" i="1"/>
  <c r="C52" i="1"/>
  <c r="B52" i="1"/>
  <c r="H384" i="1"/>
  <c r="I384" i="1" s="1"/>
  <c r="F384" i="1"/>
  <c r="E384" i="1"/>
  <c r="D384" i="1"/>
  <c r="C384" i="1"/>
  <c r="B384" i="1"/>
  <c r="I613" i="1"/>
  <c r="H613" i="1"/>
  <c r="F613" i="1"/>
  <c r="E613" i="1"/>
  <c r="D613" i="1"/>
  <c r="C613" i="1"/>
  <c r="B613" i="1"/>
  <c r="H497" i="1"/>
  <c r="I497" i="1" s="1"/>
  <c r="F497" i="1"/>
  <c r="E497" i="1"/>
  <c r="D497" i="1"/>
  <c r="C497" i="1"/>
  <c r="B497" i="1"/>
  <c r="I612" i="1"/>
  <c r="H612" i="1"/>
  <c r="F612" i="1"/>
  <c r="E612" i="1"/>
  <c r="D612" i="1"/>
  <c r="C612" i="1"/>
  <c r="B612" i="1"/>
  <c r="H39" i="1"/>
  <c r="I39" i="1" s="1"/>
  <c r="F39" i="1"/>
  <c r="E39" i="1"/>
  <c r="D39" i="1"/>
  <c r="C39" i="1"/>
  <c r="B39" i="1"/>
  <c r="H611" i="1"/>
  <c r="I611" i="1" s="1"/>
  <c r="F611" i="1"/>
  <c r="E611" i="1"/>
  <c r="D611" i="1"/>
  <c r="C611" i="1"/>
  <c r="B611" i="1"/>
  <c r="H496" i="1"/>
  <c r="I496" i="1" s="1"/>
  <c r="F496" i="1"/>
  <c r="E496" i="1"/>
  <c r="D496" i="1"/>
  <c r="C496" i="1"/>
  <c r="B496" i="1"/>
  <c r="H610" i="1"/>
  <c r="I610" i="1" s="1"/>
  <c r="F610" i="1"/>
  <c r="E610" i="1"/>
  <c r="D610" i="1"/>
  <c r="C610" i="1"/>
  <c r="B610" i="1"/>
  <c r="H495" i="1"/>
  <c r="I495" i="1" s="1"/>
  <c r="F495" i="1"/>
  <c r="E495" i="1"/>
  <c r="D495" i="1"/>
  <c r="C495" i="1"/>
  <c r="B495" i="1"/>
  <c r="H494" i="1"/>
  <c r="I494" i="1" s="1"/>
  <c r="F494" i="1"/>
  <c r="E494" i="1"/>
  <c r="D494" i="1"/>
  <c r="C494" i="1"/>
  <c r="B494" i="1"/>
  <c r="H383" i="1"/>
  <c r="I383" i="1" s="1"/>
  <c r="F383" i="1"/>
  <c r="E383" i="1"/>
  <c r="D383" i="1"/>
  <c r="C383" i="1"/>
  <c r="B383" i="1"/>
  <c r="I297" i="1"/>
  <c r="H297" i="1"/>
  <c r="F297" i="1"/>
  <c r="E297" i="1"/>
  <c r="D297" i="1"/>
  <c r="C297" i="1"/>
  <c r="B297" i="1"/>
  <c r="H305" i="1"/>
  <c r="I305" i="1" s="1"/>
  <c r="F305" i="1"/>
  <c r="E305" i="1"/>
  <c r="D305" i="1"/>
  <c r="C305" i="1"/>
  <c r="B305" i="1"/>
  <c r="I432" i="1"/>
  <c r="H432" i="1"/>
  <c r="F432" i="1"/>
  <c r="E432" i="1"/>
  <c r="D432" i="1"/>
  <c r="C432" i="1"/>
  <c r="B432" i="1"/>
  <c r="H493" i="1"/>
  <c r="I493" i="1" s="1"/>
  <c r="F493" i="1"/>
  <c r="E493" i="1"/>
  <c r="D493" i="1"/>
  <c r="C493" i="1"/>
  <c r="B493" i="1"/>
  <c r="I264" i="1"/>
  <c r="H264" i="1"/>
  <c r="F264" i="1"/>
  <c r="E264" i="1"/>
  <c r="D264" i="1"/>
  <c r="C264" i="1"/>
  <c r="B264" i="1"/>
  <c r="H525" i="1"/>
  <c r="I525" i="1" s="1"/>
  <c r="F525" i="1"/>
  <c r="E525" i="1"/>
  <c r="D525" i="1"/>
  <c r="C525" i="1"/>
  <c r="B525" i="1"/>
  <c r="H98" i="1"/>
  <c r="I98" i="1" s="1"/>
  <c r="F98" i="1"/>
  <c r="E98" i="1"/>
  <c r="D98" i="1"/>
  <c r="C98" i="1"/>
  <c r="B98" i="1"/>
  <c r="H609" i="1"/>
  <c r="I609" i="1" s="1"/>
  <c r="F609" i="1"/>
  <c r="E609" i="1"/>
  <c r="D609" i="1"/>
  <c r="C609" i="1"/>
  <c r="B609" i="1"/>
  <c r="H608" i="1"/>
  <c r="I608" i="1" s="1"/>
  <c r="F608" i="1"/>
  <c r="E608" i="1"/>
  <c r="D608" i="1"/>
  <c r="C608" i="1"/>
  <c r="B608" i="1"/>
  <c r="H607" i="1"/>
  <c r="I607" i="1" s="1"/>
  <c r="F607" i="1"/>
  <c r="E607" i="1"/>
  <c r="D607" i="1"/>
  <c r="C607" i="1"/>
  <c r="B607" i="1"/>
  <c r="H492" i="1"/>
  <c r="I492" i="1" s="1"/>
  <c r="F492" i="1"/>
  <c r="E492" i="1"/>
  <c r="D492" i="1"/>
  <c r="C492" i="1"/>
  <c r="B492" i="1"/>
  <c r="H90" i="1"/>
  <c r="I90" i="1" s="1"/>
  <c r="F90" i="1"/>
  <c r="E90" i="1"/>
  <c r="D90" i="1"/>
  <c r="C90" i="1"/>
  <c r="B90" i="1"/>
  <c r="I251" i="1"/>
  <c r="H251" i="1"/>
  <c r="F251" i="1"/>
  <c r="E251" i="1"/>
  <c r="D251" i="1"/>
  <c r="C251" i="1"/>
  <c r="B251" i="1"/>
  <c r="H71" i="1"/>
  <c r="I71" i="1" s="1"/>
  <c r="F71" i="1"/>
  <c r="E71" i="1"/>
  <c r="D71" i="1"/>
  <c r="C71" i="1"/>
  <c r="B71" i="1"/>
  <c r="I606" i="1"/>
  <c r="H606" i="1"/>
  <c r="F606" i="1"/>
  <c r="E606" i="1"/>
  <c r="D606" i="1"/>
  <c r="C606" i="1"/>
  <c r="B606" i="1"/>
  <c r="H200" i="1"/>
  <c r="I200" i="1" s="1"/>
  <c r="F200" i="1"/>
  <c r="E200" i="1"/>
  <c r="D200" i="1"/>
  <c r="C200" i="1"/>
  <c r="B200" i="1"/>
  <c r="H4" i="1"/>
  <c r="F4" i="1"/>
  <c r="E4" i="1"/>
  <c r="D4" i="1"/>
  <c r="C4" i="1"/>
  <c r="B4" i="1"/>
  <c r="H3" i="1"/>
  <c r="F3" i="1"/>
  <c r="E3" i="1"/>
  <c r="D3" i="1"/>
  <c r="C3" i="1"/>
  <c r="B3" i="1"/>
  <c r="I108" i="1"/>
  <c r="H108" i="1"/>
  <c r="F108" i="1"/>
  <c r="E108" i="1"/>
  <c r="D108" i="1"/>
  <c r="C108" i="1"/>
  <c r="B108" i="1"/>
  <c r="H605" i="1"/>
  <c r="I605" i="1" s="1"/>
  <c r="F605" i="1"/>
  <c r="E605" i="1"/>
  <c r="D605" i="1"/>
  <c r="C605" i="1"/>
  <c r="B605" i="1"/>
  <c r="H382" i="1"/>
  <c r="I382" i="1" s="1"/>
  <c r="F382" i="1"/>
  <c r="E382" i="1"/>
  <c r="D382" i="1"/>
  <c r="C382" i="1"/>
  <c r="B382" i="1"/>
  <c r="H111" i="1"/>
  <c r="I111" i="1" s="1"/>
  <c r="F111" i="1"/>
  <c r="E111" i="1"/>
  <c r="D111" i="1"/>
  <c r="C111" i="1"/>
  <c r="B111" i="1"/>
  <c r="H2" i="1"/>
  <c r="F2" i="1"/>
  <c r="E2" i="1"/>
  <c r="D2" i="1"/>
  <c r="C2" i="1"/>
  <c r="B2" i="1"/>
  <c r="H6" i="1"/>
  <c r="F6" i="1"/>
  <c r="E6" i="1"/>
  <c r="D6" i="1"/>
  <c r="C6" i="1"/>
  <c r="B6" i="1"/>
  <c r="I604" i="1"/>
  <c r="H604" i="1"/>
  <c r="F604" i="1"/>
  <c r="E604" i="1"/>
  <c r="D604" i="1"/>
  <c r="C604" i="1"/>
  <c r="B604" i="1"/>
  <c r="H166" i="1"/>
  <c r="I166" i="1" s="1"/>
  <c r="F166" i="1"/>
  <c r="E166" i="1"/>
  <c r="D166" i="1"/>
  <c r="C166" i="1"/>
  <c r="B166" i="1"/>
  <c r="H197" i="1"/>
  <c r="I197" i="1" s="1"/>
  <c r="F197" i="1"/>
  <c r="E197" i="1"/>
  <c r="D197" i="1"/>
  <c r="C197" i="1"/>
  <c r="B197" i="1"/>
  <c r="H121" i="1"/>
  <c r="I121" i="1" s="1"/>
  <c r="F121" i="1"/>
  <c r="E121" i="1"/>
  <c r="D121" i="1"/>
  <c r="C121" i="1"/>
  <c r="B121" i="1"/>
  <c r="I232" i="1"/>
  <c r="H232" i="1"/>
  <c r="F232" i="1"/>
  <c r="E232" i="1"/>
  <c r="D232" i="1"/>
  <c r="C232" i="1"/>
  <c r="B232" i="1"/>
  <c r="H284" i="1"/>
  <c r="I284" i="1" s="1"/>
  <c r="F284" i="1"/>
  <c r="E284" i="1"/>
  <c r="D284" i="1"/>
  <c r="C284" i="1"/>
  <c r="B284" i="1"/>
  <c r="H603" i="1"/>
  <c r="I603" i="1" s="1"/>
  <c r="F603" i="1"/>
  <c r="E603" i="1"/>
  <c r="D603" i="1"/>
  <c r="C603" i="1"/>
  <c r="B603" i="1"/>
  <c r="H48" i="1"/>
  <c r="I48" i="1" s="1"/>
  <c r="F48" i="1"/>
  <c r="E48" i="1"/>
  <c r="D48" i="1"/>
  <c r="C48" i="1"/>
  <c r="B48" i="1"/>
  <c r="I31" i="1"/>
  <c r="H31" i="1"/>
  <c r="F31" i="1"/>
  <c r="E31" i="1"/>
  <c r="D31" i="1"/>
  <c r="C31" i="1"/>
  <c r="B31" i="1"/>
  <c r="H274" i="1"/>
  <c r="I274" i="1" s="1"/>
  <c r="F274" i="1"/>
  <c r="E274" i="1"/>
  <c r="D274" i="1"/>
  <c r="C274" i="1"/>
  <c r="B274" i="1"/>
  <c r="H112" i="1"/>
  <c r="I112" i="1" s="1"/>
  <c r="F112" i="1"/>
  <c r="E112" i="1"/>
  <c r="D112" i="1"/>
  <c r="C112" i="1"/>
  <c r="B112" i="1"/>
  <c r="H602" i="1"/>
  <c r="I602" i="1" s="1"/>
  <c r="F602" i="1"/>
  <c r="E602" i="1"/>
  <c r="D602" i="1"/>
  <c r="C602" i="1"/>
  <c r="B602" i="1"/>
  <c r="I601" i="1"/>
  <c r="H601" i="1"/>
  <c r="F601" i="1"/>
  <c r="E601" i="1"/>
  <c r="D601" i="1"/>
  <c r="C601" i="1"/>
  <c r="B601" i="1"/>
  <c r="H600" i="1"/>
  <c r="I600" i="1" s="1"/>
  <c r="F600" i="1"/>
  <c r="E600" i="1"/>
  <c r="D600" i="1"/>
  <c r="C600" i="1"/>
  <c r="B600" i="1"/>
  <c r="H30" i="1"/>
  <c r="I30" i="1" s="1"/>
  <c r="F30" i="1"/>
  <c r="E30" i="1"/>
  <c r="D30" i="1"/>
  <c r="C30" i="1"/>
  <c r="B30" i="1"/>
  <c r="H599" i="1"/>
  <c r="I599" i="1" s="1"/>
  <c r="F599" i="1"/>
  <c r="E599" i="1"/>
  <c r="D599" i="1"/>
  <c r="C599" i="1"/>
  <c r="B599" i="1"/>
  <c r="I598" i="1"/>
  <c r="H598" i="1"/>
  <c r="F598" i="1"/>
  <c r="E598" i="1"/>
  <c r="D598" i="1"/>
  <c r="C598" i="1"/>
  <c r="B598" i="1"/>
  <c r="H231" i="1"/>
  <c r="I231" i="1" s="1"/>
  <c r="F231" i="1"/>
  <c r="E231" i="1"/>
  <c r="D231" i="1"/>
  <c r="C231" i="1"/>
  <c r="B231" i="1"/>
  <c r="H184" i="1"/>
  <c r="I184" i="1" s="1"/>
  <c r="F184" i="1"/>
  <c r="E184" i="1"/>
  <c r="D184" i="1"/>
  <c r="C184" i="1"/>
  <c r="B184" i="1"/>
  <c r="H381" i="1"/>
  <c r="I381" i="1" s="1"/>
  <c r="F381" i="1"/>
  <c r="E381" i="1"/>
  <c r="D381" i="1"/>
  <c r="C381" i="1"/>
  <c r="B381" i="1"/>
  <c r="I380" i="1"/>
  <c r="H380" i="1"/>
  <c r="F380" i="1"/>
  <c r="E380" i="1"/>
  <c r="D380" i="1"/>
  <c r="C380" i="1"/>
  <c r="B380" i="1"/>
  <c r="H491" i="1"/>
  <c r="I491" i="1" s="1"/>
  <c r="F491" i="1"/>
  <c r="E491" i="1"/>
  <c r="D491" i="1"/>
  <c r="C491" i="1"/>
  <c r="B491" i="1"/>
  <c r="H379" i="1"/>
  <c r="I379" i="1" s="1"/>
  <c r="F379" i="1"/>
  <c r="E379" i="1"/>
  <c r="D379" i="1"/>
  <c r="C379" i="1"/>
  <c r="B379" i="1"/>
  <c r="H378" i="1"/>
  <c r="I378" i="1" s="1"/>
  <c r="F378" i="1"/>
  <c r="E378" i="1"/>
  <c r="D378" i="1"/>
  <c r="C378" i="1"/>
  <c r="B378" i="1"/>
  <c r="I597" i="1"/>
  <c r="H597" i="1"/>
  <c r="F597" i="1"/>
  <c r="E597" i="1"/>
  <c r="D597" i="1"/>
  <c r="C597" i="1"/>
  <c r="B597" i="1"/>
  <c r="H257" i="1"/>
  <c r="I257" i="1" s="1"/>
  <c r="F257" i="1"/>
  <c r="E257" i="1"/>
  <c r="D257" i="1"/>
  <c r="C257" i="1"/>
  <c r="B257" i="1"/>
  <c r="H596" i="1"/>
  <c r="I596" i="1" s="1"/>
  <c r="F596" i="1"/>
  <c r="E596" i="1"/>
  <c r="D596" i="1"/>
  <c r="C596" i="1"/>
  <c r="B596" i="1"/>
  <c r="H137" i="1"/>
  <c r="I137" i="1" s="1"/>
  <c r="F137" i="1"/>
  <c r="E137" i="1"/>
  <c r="D137" i="1"/>
  <c r="C137" i="1"/>
  <c r="B137" i="1"/>
  <c r="I214" i="1"/>
  <c r="H214" i="1"/>
  <c r="F214" i="1"/>
  <c r="E214" i="1"/>
  <c r="D214" i="1"/>
  <c r="C214" i="1"/>
  <c r="B214" i="1"/>
  <c r="H377" i="1"/>
  <c r="I377" i="1" s="1"/>
  <c r="F377" i="1"/>
  <c r="E377" i="1"/>
  <c r="D377" i="1"/>
  <c r="C377" i="1"/>
  <c r="B377" i="1"/>
  <c r="H35" i="1"/>
  <c r="I35" i="1" s="1"/>
  <c r="F35" i="1"/>
  <c r="E35" i="1"/>
  <c r="D35" i="1"/>
  <c r="C35" i="1"/>
  <c r="B35" i="1"/>
  <c r="H151" i="1"/>
  <c r="I151" i="1" s="1"/>
  <c r="F151" i="1"/>
  <c r="E151" i="1"/>
  <c r="D151" i="1"/>
  <c r="C151" i="1"/>
  <c r="B151" i="1"/>
  <c r="I235" i="1"/>
  <c r="H235" i="1"/>
  <c r="F235" i="1"/>
  <c r="E235" i="1"/>
  <c r="D235" i="1"/>
  <c r="C235" i="1"/>
  <c r="B235" i="1"/>
  <c r="H271" i="1"/>
  <c r="I271" i="1" s="1"/>
  <c r="F271" i="1"/>
  <c r="E271" i="1"/>
  <c r="D271" i="1"/>
  <c r="C271" i="1"/>
  <c r="B271" i="1"/>
  <c r="H131" i="1"/>
  <c r="I131" i="1" s="1"/>
  <c r="F131" i="1"/>
  <c r="E131" i="1"/>
  <c r="D131" i="1"/>
  <c r="C131" i="1"/>
  <c r="B131" i="1"/>
  <c r="H230" i="1"/>
  <c r="I230" i="1" s="1"/>
  <c r="F230" i="1"/>
  <c r="E230" i="1"/>
  <c r="D230" i="1"/>
  <c r="C230" i="1"/>
  <c r="B230" i="1"/>
  <c r="I127" i="1"/>
  <c r="H127" i="1"/>
  <c r="F127" i="1"/>
  <c r="E127" i="1"/>
  <c r="D127" i="1"/>
  <c r="C127" i="1"/>
  <c r="B127" i="1"/>
  <c r="H72" i="1"/>
  <c r="I72" i="1" s="1"/>
  <c r="F72" i="1"/>
  <c r="E72" i="1"/>
  <c r="D72" i="1"/>
  <c r="C72" i="1"/>
  <c r="B72" i="1"/>
  <c r="H309" i="1"/>
  <c r="I309" i="1" s="1"/>
  <c r="F309" i="1"/>
  <c r="E309" i="1"/>
  <c r="D309" i="1"/>
  <c r="C309" i="1"/>
  <c r="B309" i="1"/>
  <c r="H239" i="1"/>
  <c r="I239" i="1" s="1"/>
  <c r="F239" i="1"/>
  <c r="E239" i="1"/>
  <c r="D239" i="1"/>
  <c r="C239" i="1"/>
  <c r="B239" i="1"/>
  <c r="I36" i="1"/>
  <c r="H36" i="1"/>
  <c r="F36" i="1"/>
  <c r="E36" i="1"/>
  <c r="D36" i="1"/>
  <c r="C36" i="1"/>
  <c r="B36" i="1"/>
  <c r="H13" i="1"/>
  <c r="I13" i="1" s="1"/>
  <c r="F13" i="1"/>
  <c r="E13" i="1"/>
  <c r="D13" i="1"/>
  <c r="C13" i="1"/>
  <c r="B13" i="1"/>
  <c r="H595" i="1"/>
  <c r="I595" i="1" s="1"/>
  <c r="F595" i="1"/>
  <c r="E595" i="1"/>
  <c r="D595" i="1"/>
  <c r="C595" i="1"/>
  <c r="B595" i="1"/>
  <c r="H185" i="1"/>
  <c r="I185" i="1" s="1"/>
  <c r="F185" i="1"/>
  <c r="E185" i="1"/>
  <c r="D185" i="1"/>
  <c r="C185" i="1"/>
  <c r="B185" i="1"/>
  <c r="I246" i="1"/>
  <c r="H246" i="1"/>
  <c r="F246" i="1"/>
  <c r="E246" i="1"/>
  <c r="D246" i="1"/>
  <c r="C246" i="1"/>
  <c r="B246" i="1"/>
  <c r="H220" i="1"/>
  <c r="I220" i="1" s="1"/>
  <c r="F220" i="1"/>
  <c r="E220" i="1"/>
  <c r="D220" i="1"/>
  <c r="C220" i="1"/>
  <c r="B220" i="1"/>
  <c r="H135" i="1"/>
  <c r="I135" i="1" s="1"/>
  <c r="F135" i="1"/>
  <c r="E135" i="1"/>
  <c r="D135" i="1"/>
  <c r="C135" i="1"/>
  <c r="B135" i="1"/>
  <c r="H100" i="1"/>
  <c r="I100" i="1" s="1"/>
  <c r="F100" i="1"/>
  <c r="E100" i="1"/>
  <c r="D100" i="1"/>
  <c r="C100" i="1"/>
  <c r="B100" i="1"/>
  <c r="I490" i="1"/>
  <c r="H490" i="1"/>
  <c r="F490" i="1"/>
  <c r="E490" i="1"/>
  <c r="D490" i="1"/>
  <c r="C490" i="1"/>
  <c r="B490" i="1"/>
  <c r="H77" i="1"/>
  <c r="I77" i="1" s="1"/>
  <c r="F77" i="1"/>
  <c r="E77" i="1"/>
  <c r="D77" i="1"/>
  <c r="C77" i="1"/>
  <c r="B77" i="1"/>
  <c r="H59" i="1"/>
  <c r="I59" i="1" s="1"/>
  <c r="F59" i="1"/>
  <c r="E59" i="1"/>
  <c r="D59" i="1"/>
  <c r="C59" i="1"/>
  <c r="B59" i="1"/>
  <c r="H489" i="1"/>
  <c r="I489" i="1" s="1"/>
  <c r="F489" i="1"/>
  <c r="E489" i="1"/>
  <c r="D489" i="1"/>
  <c r="C489" i="1"/>
  <c r="B489" i="1"/>
  <c r="I192" i="1"/>
  <c r="H192" i="1"/>
  <c r="F192" i="1"/>
  <c r="E192" i="1"/>
  <c r="D192" i="1"/>
  <c r="C192" i="1"/>
  <c r="B192" i="1"/>
  <c r="H376" i="1"/>
  <c r="I376" i="1" s="1"/>
  <c r="F376" i="1"/>
  <c r="E376" i="1"/>
  <c r="D376" i="1"/>
  <c r="C376" i="1"/>
  <c r="B376" i="1"/>
  <c r="H594" i="1"/>
  <c r="I594" i="1" s="1"/>
  <c r="F594" i="1"/>
  <c r="E594" i="1"/>
  <c r="D594" i="1"/>
  <c r="C594" i="1"/>
  <c r="B594" i="1"/>
  <c r="H62" i="1"/>
  <c r="I62" i="1" s="1"/>
  <c r="F62" i="1"/>
  <c r="E62" i="1"/>
  <c r="D62" i="1"/>
  <c r="C62" i="1"/>
  <c r="B62" i="1"/>
  <c r="I173" i="1"/>
  <c r="H173" i="1"/>
  <c r="F173" i="1"/>
  <c r="E173" i="1"/>
  <c r="D173" i="1"/>
  <c r="C173" i="1"/>
  <c r="B173" i="1"/>
  <c r="H241" i="1"/>
  <c r="I241" i="1" s="1"/>
  <c r="F241" i="1"/>
  <c r="E241" i="1"/>
  <c r="D241" i="1"/>
  <c r="C241" i="1"/>
  <c r="B241" i="1"/>
  <c r="H188" i="1"/>
  <c r="I188" i="1" s="1"/>
  <c r="F188" i="1"/>
  <c r="E188" i="1"/>
  <c r="D188" i="1"/>
  <c r="C188" i="1"/>
  <c r="B188" i="1"/>
  <c r="H375" i="1"/>
  <c r="I375" i="1" s="1"/>
  <c r="F375" i="1"/>
  <c r="E375" i="1"/>
  <c r="D375" i="1"/>
  <c r="C375" i="1"/>
  <c r="B375" i="1"/>
  <c r="I374" i="1"/>
  <c r="H374" i="1"/>
  <c r="F374" i="1"/>
  <c r="E374" i="1"/>
  <c r="D374" i="1"/>
  <c r="C374" i="1"/>
  <c r="B374" i="1"/>
  <c r="H120" i="1"/>
  <c r="I120" i="1" s="1"/>
  <c r="F120" i="1"/>
  <c r="E120" i="1"/>
  <c r="D120" i="1"/>
  <c r="C120" i="1"/>
  <c r="B120" i="1"/>
  <c r="H150" i="1"/>
  <c r="I150" i="1" s="1"/>
  <c r="F150" i="1"/>
  <c r="E150" i="1"/>
  <c r="D150" i="1"/>
  <c r="C150" i="1"/>
  <c r="B150" i="1"/>
  <c r="H593" i="1"/>
  <c r="I593" i="1" s="1"/>
  <c r="F593" i="1"/>
  <c r="E593" i="1"/>
  <c r="D593" i="1"/>
  <c r="C593" i="1"/>
  <c r="B593" i="1"/>
  <c r="I29" i="1"/>
  <c r="H29" i="1"/>
  <c r="F29" i="1"/>
  <c r="E29" i="1"/>
  <c r="D29" i="1"/>
  <c r="C29" i="1"/>
  <c r="B29" i="1"/>
  <c r="H97" i="1"/>
  <c r="I97" i="1" s="1"/>
  <c r="F97" i="1"/>
  <c r="E97" i="1"/>
  <c r="D97" i="1"/>
  <c r="C97" i="1"/>
  <c r="B97" i="1"/>
  <c r="H293" i="1"/>
  <c r="I293" i="1" s="1"/>
  <c r="F293" i="1"/>
  <c r="E293" i="1"/>
  <c r="D293" i="1"/>
  <c r="C293" i="1"/>
  <c r="B293" i="1"/>
  <c r="H216" i="1"/>
  <c r="I216" i="1" s="1"/>
  <c r="F216" i="1"/>
  <c r="E216" i="1"/>
  <c r="D216" i="1"/>
  <c r="C216" i="1"/>
  <c r="B216" i="1"/>
  <c r="I450" i="1"/>
  <c r="H450" i="1"/>
  <c r="F450" i="1"/>
  <c r="E450" i="1"/>
  <c r="D450" i="1"/>
  <c r="C450" i="1"/>
  <c r="B450" i="1"/>
  <c r="H488" i="1"/>
  <c r="I488" i="1" s="1"/>
  <c r="F488" i="1"/>
  <c r="E488" i="1"/>
  <c r="D488" i="1"/>
  <c r="C488" i="1"/>
  <c r="B488" i="1"/>
  <c r="H487" i="1"/>
  <c r="I487" i="1" s="1"/>
  <c r="F487" i="1"/>
  <c r="E487" i="1"/>
  <c r="D487" i="1"/>
  <c r="C487" i="1"/>
  <c r="B487" i="1"/>
  <c r="H237" i="1"/>
  <c r="I237" i="1" s="1"/>
  <c r="F237" i="1"/>
  <c r="E237" i="1"/>
  <c r="D237" i="1"/>
  <c r="C237" i="1"/>
  <c r="B237" i="1"/>
  <c r="I147" i="1"/>
  <c r="H147" i="1"/>
  <c r="F147" i="1"/>
  <c r="E147" i="1"/>
  <c r="D147" i="1"/>
  <c r="C147" i="1"/>
  <c r="B147" i="1"/>
  <c r="H592" i="1"/>
  <c r="I592" i="1" s="1"/>
  <c r="F592" i="1"/>
  <c r="E592" i="1"/>
  <c r="D592" i="1"/>
  <c r="C592" i="1"/>
  <c r="B592" i="1"/>
  <c r="H486" i="1"/>
  <c r="I486" i="1" s="1"/>
  <c r="F486" i="1"/>
  <c r="E486" i="1"/>
  <c r="D486" i="1"/>
  <c r="C486" i="1"/>
  <c r="B486" i="1"/>
  <c r="H485" i="1"/>
  <c r="I485" i="1" s="1"/>
  <c r="F485" i="1"/>
  <c r="E485" i="1"/>
  <c r="D485" i="1"/>
  <c r="C485" i="1"/>
  <c r="B485" i="1"/>
  <c r="I451" i="1"/>
  <c r="H451" i="1"/>
  <c r="F451" i="1"/>
  <c r="E451" i="1"/>
  <c r="D451" i="1"/>
  <c r="C451" i="1"/>
  <c r="B451" i="1"/>
  <c r="H429" i="1"/>
  <c r="I429" i="1" s="1"/>
  <c r="F429" i="1"/>
  <c r="E429" i="1"/>
  <c r="D429" i="1"/>
  <c r="C429" i="1"/>
  <c r="B429" i="1"/>
  <c r="H591" i="1"/>
  <c r="I591" i="1" s="1"/>
  <c r="F591" i="1"/>
  <c r="E591" i="1"/>
  <c r="D591" i="1"/>
  <c r="C591" i="1"/>
  <c r="B591" i="1"/>
  <c r="H126" i="1"/>
  <c r="I126" i="1" s="1"/>
  <c r="F126" i="1"/>
  <c r="E126" i="1"/>
  <c r="D126" i="1"/>
  <c r="C126" i="1"/>
  <c r="B126" i="1"/>
  <c r="I484" i="1"/>
  <c r="H484" i="1"/>
  <c r="F484" i="1"/>
  <c r="E484" i="1"/>
  <c r="D484" i="1"/>
  <c r="C484" i="1"/>
  <c r="B484" i="1"/>
  <c r="H15" i="1"/>
  <c r="I15" i="1" s="1"/>
  <c r="F15" i="1"/>
  <c r="E15" i="1"/>
  <c r="D15" i="1"/>
  <c r="C15" i="1"/>
  <c r="B15" i="1"/>
  <c r="H300" i="1"/>
  <c r="I300" i="1" s="1"/>
  <c r="F300" i="1"/>
  <c r="E300" i="1"/>
  <c r="D300" i="1"/>
  <c r="C300" i="1"/>
  <c r="B300" i="1"/>
  <c r="H16" i="1"/>
  <c r="I16" i="1" s="1"/>
  <c r="F16" i="1"/>
  <c r="E16" i="1"/>
  <c r="D16" i="1"/>
  <c r="C16" i="1"/>
  <c r="B16" i="1"/>
  <c r="I148" i="1"/>
  <c r="H148" i="1"/>
  <c r="F148" i="1"/>
  <c r="E148" i="1"/>
  <c r="D148" i="1"/>
  <c r="C148" i="1"/>
  <c r="B148" i="1"/>
  <c r="H198" i="1"/>
  <c r="I198" i="1" s="1"/>
  <c r="F198" i="1"/>
  <c r="E198" i="1"/>
  <c r="D198" i="1"/>
  <c r="C198" i="1"/>
  <c r="B198" i="1"/>
  <c r="H140" i="1"/>
  <c r="I140" i="1" s="1"/>
  <c r="F140" i="1"/>
  <c r="E140" i="1"/>
  <c r="D140" i="1"/>
  <c r="C140" i="1"/>
  <c r="B140" i="1"/>
  <c r="H134" i="1"/>
  <c r="I134" i="1" s="1"/>
  <c r="F134" i="1"/>
  <c r="E134" i="1"/>
  <c r="D134" i="1"/>
  <c r="C134" i="1"/>
  <c r="B134" i="1"/>
  <c r="I447" i="1"/>
  <c r="H447" i="1"/>
  <c r="F447" i="1"/>
  <c r="E447" i="1"/>
  <c r="D447" i="1"/>
  <c r="C447" i="1"/>
  <c r="B447" i="1"/>
  <c r="H199" i="1"/>
  <c r="I199" i="1" s="1"/>
  <c r="F199" i="1"/>
  <c r="E199" i="1"/>
  <c r="D199" i="1"/>
  <c r="C199" i="1"/>
  <c r="B199" i="1"/>
  <c r="H99" i="1"/>
  <c r="I99" i="1" s="1"/>
  <c r="F99" i="1"/>
  <c r="E99" i="1"/>
  <c r="D99" i="1"/>
  <c r="C99" i="1"/>
  <c r="B99" i="1"/>
  <c r="H210" i="1"/>
  <c r="I210" i="1" s="1"/>
  <c r="F210" i="1"/>
  <c r="E210" i="1"/>
  <c r="D210" i="1"/>
  <c r="C210" i="1"/>
  <c r="B210" i="1"/>
  <c r="I317" i="1"/>
  <c r="H317" i="1"/>
  <c r="F317" i="1"/>
  <c r="E317" i="1"/>
  <c r="D317" i="1"/>
  <c r="C317" i="1"/>
  <c r="B317" i="1"/>
  <c r="H34" i="1"/>
  <c r="I34" i="1" s="1"/>
  <c r="F34" i="1"/>
  <c r="E34" i="1"/>
  <c r="D34" i="1"/>
  <c r="C34" i="1"/>
  <c r="B34" i="1"/>
  <c r="H373" i="1"/>
  <c r="I373" i="1" s="1"/>
  <c r="F373" i="1"/>
  <c r="E373" i="1"/>
  <c r="D373" i="1"/>
  <c r="C373" i="1"/>
  <c r="B373" i="1"/>
  <c r="H590" i="1"/>
  <c r="I590" i="1" s="1"/>
  <c r="F590" i="1"/>
  <c r="E590" i="1"/>
  <c r="D590" i="1"/>
  <c r="C590" i="1"/>
  <c r="B590" i="1"/>
  <c r="I238" i="1"/>
  <c r="H238" i="1"/>
  <c r="F238" i="1"/>
  <c r="E238" i="1"/>
  <c r="D238" i="1"/>
  <c r="C238" i="1"/>
  <c r="B238" i="1"/>
  <c r="H421" i="1"/>
  <c r="I421" i="1" s="1"/>
  <c r="F421" i="1"/>
  <c r="E421" i="1"/>
  <c r="D421" i="1"/>
  <c r="C421" i="1"/>
  <c r="B421" i="1"/>
  <c r="H440" i="1"/>
  <c r="I440" i="1" s="1"/>
  <c r="F440" i="1"/>
  <c r="E440" i="1"/>
  <c r="D440" i="1"/>
  <c r="C440" i="1"/>
  <c r="B440" i="1"/>
  <c r="H372" i="1"/>
  <c r="I372" i="1" s="1"/>
  <c r="F372" i="1"/>
  <c r="E372" i="1"/>
  <c r="D372" i="1"/>
  <c r="C372" i="1"/>
  <c r="B372" i="1"/>
  <c r="I314" i="1"/>
  <c r="H314" i="1"/>
  <c r="F314" i="1"/>
  <c r="E314" i="1"/>
  <c r="D314" i="1"/>
  <c r="C314" i="1"/>
  <c r="B314" i="1"/>
  <c r="H589" i="1"/>
  <c r="I589" i="1" s="1"/>
  <c r="F589" i="1"/>
  <c r="E589" i="1"/>
  <c r="D589" i="1"/>
  <c r="C589" i="1"/>
  <c r="B589" i="1"/>
  <c r="H371" i="1"/>
  <c r="I371" i="1" s="1"/>
  <c r="F371" i="1"/>
  <c r="E371" i="1"/>
  <c r="D371" i="1"/>
  <c r="C371" i="1"/>
  <c r="B371" i="1"/>
  <c r="H588" i="1"/>
  <c r="I588" i="1" s="1"/>
  <c r="F588" i="1"/>
  <c r="E588" i="1"/>
  <c r="D588" i="1"/>
  <c r="C588" i="1"/>
  <c r="B588" i="1"/>
  <c r="I587" i="1"/>
  <c r="H587" i="1"/>
  <c r="F587" i="1"/>
  <c r="E587" i="1"/>
  <c r="D587" i="1"/>
  <c r="C587" i="1"/>
  <c r="B587" i="1"/>
  <c r="H586" i="1"/>
  <c r="I586" i="1" s="1"/>
  <c r="F586" i="1"/>
  <c r="E586" i="1"/>
  <c r="D586" i="1"/>
  <c r="C586" i="1"/>
  <c r="B586" i="1"/>
  <c r="H370" i="1"/>
  <c r="I370" i="1" s="1"/>
  <c r="F370" i="1"/>
  <c r="E370" i="1"/>
  <c r="D370" i="1"/>
  <c r="C370" i="1"/>
  <c r="B370" i="1"/>
  <c r="H483" i="1"/>
  <c r="I483" i="1" s="1"/>
  <c r="F483" i="1"/>
  <c r="E483" i="1"/>
  <c r="D483" i="1"/>
  <c r="C483" i="1"/>
  <c r="B483" i="1"/>
  <c r="I217" i="1"/>
  <c r="H217" i="1"/>
  <c r="F217" i="1"/>
  <c r="E217" i="1"/>
  <c r="D217" i="1"/>
  <c r="C217" i="1"/>
  <c r="B217" i="1"/>
  <c r="H369" i="1"/>
  <c r="I369" i="1" s="1"/>
  <c r="F369" i="1"/>
  <c r="E369" i="1"/>
  <c r="D369" i="1"/>
  <c r="C369" i="1"/>
  <c r="B369" i="1"/>
  <c r="H444" i="1"/>
  <c r="I444" i="1" s="1"/>
  <c r="F444" i="1"/>
  <c r="E444" i="1"/>
  <c r="D444" i="1"/>
  <c r="C444" i="1"/>
  <c r="B444" i="1"/>
  <c r="H70" i="1"/>
  <c r="I70" i="1" s="1"/>
  <c r="F70" i="1"/>
  <c r="E70" i="1"/>
  <c r="D70" i="1"/>
  <c r="C70" i="1"/>
  <c r="B70" i="1"/>
  <c r="I585" i="1"/>
  <c r="H585" i="1"/>
  <c r="F585" i="1"/>
  <c r="E585" i="1"/>
  <c r="D585" i="1"/>
  <c r="C585" i="1"/>
  <c r="B585" i="1"/>
  <c r="H482" i="1"/>
  <c r="I482" i="1" s="1"/>
  <c r="F482" i="1"/>
  <c r="E482" i="1"/>
  <c r="D482" i="1"/>
  <c r="C482" i="1"/>
  <c r="B482" i="1"/>
  <c r="H313" i="1"/>
  <c r="I313" i="1" s="1"/>
  <c r="F313" i="1"/>
  <c r="E313" i="1"/>
  <c r="D313" i="1"/>
  <c r="C313" i="1"/>
  <c r="B313" i="1"/>
  <c r="H584" i="1"/>
  <c r="I584" i="1" s="1"/>
  <c r="F584" i="1"/>
  <c r="E584" i="1"/>
  <c r="D584" i="1"/>
  <c r="C584" i="1"/>
  <c r="B584" i="1"/>
  <c r="I583" i="1"/>
  <c r="H583" i="1"/>
  <c r="F583" i="1"/>
  <c r="E583" i="1"/>
  <c r="D583" i="1"/>
  <c r="C583" i="1"/>
  <c r="B583" i="1"/>
  <c r="H368" i="1"/>
  <c r="I368" i="1" s="1"/>
  <c r="F368" i="1"/>
  <c r="E368" i="1"/>
  <c r="D368" i="1"/>
  <c r="C368" i="1"/>
  <c r="B368" i="1"/>
  <c r="H367" i="1"/>
  <c r="I367" i="1" s="1"/>
  <c r="F367" i="1"/>
  <c r="E367" i="1"/>
  <c r="D367" i="1"/>
  <c r="C367" i="1"/>
  <c r="B367" i="1"/>
  <c r="H582" i="1"/>
  <c r="I582" i="1" s="1"/>
  <c r="F582" i="1"/>
  <c r="E582" i="1"/>
  <c r="D582" i="1"/>
  <c r="C582" i="1"/>
  <c r="B582" i="1"/>
  <c r="I581" i="1"/>
  <c r="H581" i="1"/>
  <c r="F581" i="1"/>
  <c r="E581" i="1"/>
  <c r="D581" i="1"/>
  <c r="C581" i="1"/>
  <c r="B581" i="1"/>
  <c r="H580" i="1"/>
  <c r="I580" i="1" s="1"/>
  <c r="F580" i="1"/>
  <c r="E580" i="1"/>
  <c r="D580" i="1"/>
  <c r="C580" i="1"/>
  <c r="B580" i="1"/>
  <c r="H579" i="1"/>
  <c r="I579" i="1" s="1"/>
  <c r="F579" i="1"/>
  <c r="E579" i="1"/>
  <c r="D579" i="1"/>
  <c r="C579" i="1"/>
  <c r="B579" i="1"/>
  <c r="H191" i="1"/>
  <c r="I191" i="1" s="1"/>
  <c r="F191" i="1"/>
  <c r="E191" i="1"/>
  <c r="D191" i="1"/>
  <c r="C191" i="1"/>
  <c r="B191" i="1"/>
  <c r="I221" i="1"/>
  <c r="H221" i="1"/>
  <c r="F221" i="1"/>
  <c r="E221" i="1"/>
  <c r="D221" i="1"/>
  <c r="C221" i="1"/>
  <c r="B221" i="1"/>
  <c r="H114" i="1"/>
  <c r="I114" i="1" s="1"/>
  <c r="F114" i="1"/>
  <c r="E114" i="1"/>
  <c r="D114" i="1"/>
  <c r="C114" i="1"/>
  <c r="B114" i="1"/>
  <c r="H578" i="1"/>
  <c r="I578" i="1" s="1"/>
  <c r="F578" i="1"/>
  <c r="E578" i="1"/>
  <c r="D578" i="1"/>
  <c r="C578" i="1"/>
  <c r="B578" i="1"/>
  <c r="H443" i="1"/>
  <c r="I443" i="1" s="1"/>
  <c r="F443" i="1"/>
  <c r="E443" i="1"/>
  <c r="D443" i="1"/>
  <c r="C443" i="1"/>
  <c r="B443" i="1"/>
  <c r="I144" i="1"/>
  <c r="H144" i="1"/>
  <c r="F144" i="1"/>
  <c r="E144" i="1"/>
  <c r="D144" i="1"/>
  <c r="C144" i="1"/>
  <c r="B144" i="1"/>
  <c r="H56" i="1"/>
  <c r="I56" i="1" s="1"/>
  <c r="F56" i="1"/>
  <c r="E56" i="1"/>
  <c r="D56" i="1"/>
  <c r="C56" i="1"/>
  <c r="B56" i="1"/>
  <c r="H315" i="1"/>
  <c r="I315" i="1" s="1"/>
  <c r="F315" i="1"/>
  <c r="E315" i="1"/>
  <c r="D315" i="1"/>
  <c r="C315" i="1"/>
  <c r="B315" i="1"/>
  <c r="H295" i="1"/>
  <c r="I295" i="1" s="1"/>
  <c r="F295" i="1"/>
  <c r="E295" i="1"/>
  <c r="D295" i="1"/>
  <c r="C295" i="1"/>
  <c r="B295" i="1"/>
  <c r="I212" i="1"/>
  <c r="H212" i="1"/>
  <c r="F212" i="1"/>
  <c r="E212" i="1"/>
  <c r="D212" i="1"/>
  <c r="C212" i="1"/>
  <c r="B212" i="1"/>
  <c r="H366" i="1"/>
  <c r="I366" i="1" s="1"/>
  <c r="F366" i="1"/>
  <c r="E366" i="1"/>
  <c r="D366" i="1"/>
  <c r="C366" i="1"/>
  <c r="B366" i="1"/>
  <c r="H365" i="1"/>
  <c r="I365" i="1" s="1"/>
  <c r="F365" i="1"/>
  <c r="E365" i="1"/>
  <c r="D365" i="1"/>
  <c r="C365" i="1"/>
  <c r="B365" i="1"/>
  <c r="H577" i="1"/>
  <c r="I577" i="1" s="1"/>
  <c r="F577" i="1"/>
  <c r="E577" i="1"/>
  <c r="D577" i="1"/>
  <c r="C577" i="1"/>
  <c r="B577" i="1"/>
  <c r="I576" i="1"/>
  <c r="H576" i="1"/>
  <c r="F576" i="1"/>
  <c r="E576" i="1"/>
  <c r="D576" i="1"/>
  <c r="C576" i="1"/>
  <c r="B576" i="1"/>
  <c r="H316" i="1"/>
  <c r="I316" i="1" s="1"/>
  <c r="F316" i="1"/>
  <c r="E316" i="1"/>
  <c r="D316" i="1"/>
  <c r="C316" i="1"/>
  <c r="B316" i="1"/>
  <c r="H218" i="1"/>
  <c r="I218" i="1" s="1"/>
  <c r="F218" i="1"/>
  <c r="E218" i="1"/>
  <c r="D218" i="1"/>
  <c r="C218" i="1"/>
  <c r="B218" i="1"/>
  <c r="H364" i="1"/>
  <c r="I364" i="1" s="1"/>
  <c r="F364" i="1"/>
  <c r="E364" i="1"/>
  <c r="D364" i="1"/>
  <c r="C364" i="1"/>
  <c r="B364" i="1"/>
  <c r="I575" i="1"/>
  <c r="H575" i="1"/>
  <c r="F575" i="1"/>
  <c r="E575" i="1"/>
  <c r="D575" i="1"/>
  <c r="C575" i="1"/>
  <c r="B575" i="1"/>
  <c r="H521" i="1"/>
  <c r="I521" i="1" s="1"/>
  <c r="F521" i="1"/>
  <c r="E521" i="1"/>
  <c r="D521" i="1"/>
  <c r="C521" i="1"/>
  <c r="B521" i="1"/>
  <c r="H128" i="1"/>
  <c r="I128" i="1" s="1"/>
  <c r="F128" i="1"/>
  <c r="E128" i="1"/>
  <c r="D128" i="1"/>
  <c r="C128" i="1"/>
  <c r="B128" i="1"/>
  <c r="H574" i="1"/>
  <c r="I574" i="1" s="1"/>
  <c r="F574" i="1"/>
  <c r="E574" i="1"/>
  <c r="D574" i="1"/>
  <c r="C574" i="1"/>
  <c r="B574" i="1"/>
  <c r="I292" i="1"/>
  <c r="H292" i="1"/>
  <c r="F292" i="1"/>
  <c r="E292" i="1"/>
  <c r="D292" i="1"/>
  <c r="C292" i="1"/>
  <c r="B292" i="1"/>
  <c r="H75" i="1"/>
  <c r="I75" i="1" s="1"/>
  <c r="F75" i="1"/>
  <c r="E75" i="1"/>
  <c r="D75" i="1"/>
  <c r="C75" i="1"/>
  <c r="B75" i="1"/>
  <c r="H24" i="1"/>
  <c r="I24" i="1" s="1"/>
  <c r="F24" i="1"/>
  <c r="E24" i="1"/>
  <c r="D24" i="1"/>
  <c r="C24" i="1"/>
  <c r="B24" i="1"/>
  <c r="H481" i="1"/>
  <c r="I481" i="1" s="1"/>
  <c r="F481" i="1"/>
  <c r="E481" i="1"/>
  <c r="D481" i="1"/>
  <c r="C481" i="1"/>
  <c r="B481" i="1"/>
  <c r="I480" i="1"/>
  <c r="H480" i="1"/>
  <c r="F480" i="1"/>
  <c r="E480" i="1"/>
  <c r="D480" i="1"/>
  <c r="C480" i="1"/>
  <c r="B480" i="1"/>
  <c r="H479" i="1"/>
  <c r="I479" i="1" s="1"/>
  <c r="F479" i="1"/>
  <c r="E479" i="1"/>
  <c r="D479" i="1"/>
  <c r="C479" i="1"/>
  <c r="B479" i="1"/>
  <c r="H363" i="1"/>
  <c r="I363" i="1" s="1"/>
  <c r="F363" i="1"/>
  <c r="E363" i="1"/>
  <c r="D363" i="1"/>
  <c r="C363" i="1"/>
  <c r="B363" i="1"/>
  <c r="H74" i="1"/>
  <c r="I74" i="1" s="1"/>
  <c r="F74" i="1"/>
  <c r="E74" i="1"/>
  <c r="D74" i="1"/>
  <c r="C74" i="1"/>
  <c r="B74" i="1"/>
  <c r="I478" i="1"/>
  <c r="H478" i="1"/>
  <c r="F478" i="1"/>
  <c r="E478" i="1"/>
  <c r="D478" i="1"/>
  <c r="C478" i="1"/>
  <c r="B478" i="1"/>
  <c r="H573" i="1"/>
  <c r="I573" i="1" s="1"/>
  <c r="F573" i="1"/>
  <c r="E573" i="1"/>
  <c r="D573" i="1"/>
  <c r="C573" i="1"/>
  <c r="B573" i="1"/>
  <c r="H572" i="1"/>
  <c r="I572" i="1" s="1"/>
  <c r="F572" i="1"/>
  <c r="E572" i="1"/>
  <c r="D572" i="1"/>
  <c r="C572" i="1"/>
  <c r="B572" i="1"/>
  <c r="H118" i="1"/>
  <c r="I118" i="1" s="1"/>
  <c r="F118" i="1"/>
  <c r="E118" i="1"/>
  <c r="D118" i="1"/>
  <c r="C118" i="1"/>
  <c r="B118" i="1"/>
  <c r="I571" i="1"/>
  <c r="H571" i="1"/>
  <c r="F571" i="1"/>
  <c r="E571" i="1"/>
  <c r="D571" i="1"/>
  <c r="C571" i="1"/>
  <c r="B571" i="1"/>
  <c r="H28" i="1"/>
  <c r="I28" i="1" s="1"/>
  <c r="F28" i="1"/>
  <c r="E28" i="1"/>
  <c r="D28" i="1"/>
  <c r="C28" i="1"/>
  <c r="B28" i="1"/>
  <c r="H362" i="1"/>
  <c r="I362" i="1" s="1"/>
  <c r="F362" i="1"/>
  <c r="E362" i="1"/>
  <c r="D362" i="1"/>
  <c r="C362" i="1"/>
  <c r="B362" i="1"/>
  <c r="H570" i="1"/>
  <c r="I570" i="1" s="1"/>
  <c r="F570" i="1"/>
  <c r="E570" i="1"/>
  <c r="D570" i="1"/>
  <c r="C570" i="1"/>
  <c r="B570" i="1"/>
  <c r="I477" i="1"/>
  <c r="H477" i="1"/>
  <c r="F477" i="1"/>
  <c r="E477" i="1"/>
  <c r="D477" i="1"/>
  <c r="C477" i="1"/>
  <c r="B477" i="1"/>
  <c r="H569" i="1"/>
  <c r="I569" i="1" s="1"/>
  <c r="F569" i="1"/>
  <c r="E569" i="1"/>
  <c r="D569" i="1"/>
  <c r="C569" i="1"/>
  <c r="B569" i="1"/>
  <c r="H49" i="1"/>
  <c r="I49" i="1" s="1"/>
  <c r="F49" i="1"/>
  <c r="E49" i="1"/>
  <c r="D49" i="1"/>
  <c r="C49" i="1"/>
  <c r="B49" i="1"/>
  <c r="H122" i="1"/>
  <c r="I122" i="1" s="1"/>
  <c r="F122" i="1"/>
  <c r="E122" i="1"/>
  <c r="D122" i="1"/>
  <c r="C122" i="1"/>
  <c r="B122" i="1"/>
  <c r="I64" i="1"/>
  <c r="H64" i="1"/>
  <c r="F64" i="1"/>
  <c r="E64" i="1"/>
  <c r="D64" i="1"/>
  <c r="C64" i="1"/>
  <c r="B64" i="1"/>
  <c r="H524" i="1"/>
  <c r="I524" i="1" s="1"/>
  <c r="F524" i="1"/>
  <c r="E524" i="1"/>
  <c r="D524" i="1"/>
  <c r="C524" i="1"/>
  <c r="B524" i="1"/>
  <c r="H58" i="1"/>
  <c r="I58" i="1" s="1"/>
  <c r="F58" i="1"/>
  <c r="E58" i="1"/>
  <c r="D58" i="1"/>
  <c r="C58" i="1"/>
  <c r="B58" i="1"/>
  <c r="H219" i="1"/>
  <c r="I219" i="1" s="1"/>
  <c r="F219" i="1"/>
  <c r="E219" i="1"/>
  <c r="D219" i="1"/>
  <c r="C219" i="1"/>
  <c r="B219" i="1"/>
  <c r="I124" i="1"/>
  <c r="H124" i="1"/>
  <c r="F124" i="1"/>
  <c r="E124" i="1"/>
  <c r="D124" i="1"/>
  <c r="C124" i="1"/>
  <c r="B124" i="1"/>
  <c r="H476" i="1"/>
  <c r="I476" i="1" s="1"/>
  <c r="F476" i="1"/>
  <c r="E476" i="1"/>
  <c r="D476" i="1"/>
  <c r="C476" i="1"/>
  <c r="B476" i="1"/>
  <c r="H475" i="1"/>
  <c r="I475" i="1" s="1"/>
  <c r="F475" i="1"/>
  <c r="E475" i="1"/>
  <c r="D475" i="1"/>
  <c r="C475" i="1"/>
  <c r="B475" i="1"/>
  <c r="H474" i="1"/>
  <c r="I474" i="1" s="1"/>
  <c r="F474" i="1"/>
  <c r="E474" i="1"/>
  <c r="D474" i="1"/>
  <c r="C474" i="1"/>
  <c r="B474" i="1"/>
  <c r="I243" i="1"/>
  <c r="H243" i="1"/>
  <c r="F243" i="1"/>
  <c r="E243" i="1"/>
  <c r="D243" i="1"/>
  <c r="C243" i="1"/>
  <c r="B243" i="1"/>
  <c r="H568" i="1"/>
  <c r="I568" i="1" s="1"/>
  <c r="F568" i="1"/>
  <c r="E568" i="1"/>
  <c r="D568" i="1"/>
  <c r="C568" i="1"/>
  <c r="B568" i="1"/>
  <c r="H473" i="1"/>
  <c r="I473" i="1" s="1"/>
  <c r="F473" i="1"/>
  <c r="E473" i="1"/>
  <c r="D473" i="1"/>
  <c r="C473" i="1"/>
  <c r="B473" i="1"/>
  <c r="H206" i="1"/>
  <c r="I206" i="1" s="1"/>
  <c r="F206" i="1"/>
  <c r="E206" i="1"/>
  <c r="D206" i="1"/>
  <c r="C206" i="1"/>
  <c r="B206" i="1"/>
  <c r="I433" i="1"/>
  <c r="H433" i="1"/>
  <c r="F433" i="1"/>
  <c r="E433" i="1"/>
  <c r="D433" i="1"/>
  <c r="C433" i="1"/>
  <c r="B433" i="1"/>
  <c r="H472" i="1"/>
  <c r="I472" i="1" s="1"/>
  <c r="F472" i="1"/>
  <c r="E472" i="1"/>
  <c r="D472" i="1"/>
  <c r="C472" i="1"/>
  <c r="B472" i="1"/>
  <c r="H567" i="1"/>
  <c r="I567" i="1" s="1"/>
  <c r="F567" i="1"/>
  <c r="E567" i="1"/>
  <c r="D567" i="1"/>
  <c r="C567" i="1"/>
  <c r="B567" i="1"/>
  <c r="H471" i="1"/>
  <c r="I471" i="1" s="1"/>
  <c r="F471" i="1"/>
  <c r="E471" i="1"/>
  <c r="D471" i="1"/>
  <c r="C471" i="1"/>
  <c r="B471" i="1"/>
  <c r="I269" i="1"/>
  <c r="H269" i="1"/>
  <c r="F269" i="1"/>
  <c r="E269" i="1"/>
  <c r="D269" i="1"/>
  <c r="C269" i="1"/>
  <c r="B269" i="1"/>
  <c r="H566" i="1"/>
  <c r="I566" i="1" s="1"/>
  <c r="F566" i="1"/>
  <c r="E566" i="1"/>
  <c r="D566" i="1"/>
  <c r="C566" i="1"/>
  <c r="B566" i="1"/>
  <c r="H565" i="1"/>
  <c r="I565" i="1" s="1"/>
  <c r="F565" i="1"/>
  <c r="E565" i="1"/>
  <c r="D565" i="1"/>
  <c r="C565" i="1"/>
  <c r="B565" i="1"/>
  <c r="H470" i="1"/>
  <c r="I470" i="1" s="1"/>
  <c r="F470" i="1"/>
  <c r="E470" i="1"/>
  <c r="D470" i="1"/>
  <c r="C470" i="1"/>
  <c r="B470" i="1"/>
  <c r="H5" i="1"/>
  <c r="F5" i="1"/>
  <c r="E5" i="1"/>
  <c r="D5" i="1"/>
  <c r="C5" i="1"/>
  <c r="B5" i="1"/>
  <c r="I105" i="1"/>
  <c r="H105" i="1"/>
  <c r="F105" i="1"/>
  <c r="E105" i="1"/>
  <c r="D105" i="1"/>
  <c r="C105" i="1"/>
  <c r="B105" i="1"/>
  <c r="H273" i="1"/>
  <c r="I273" i="1" s="1"/>
  <c r="F273" i="1"/>
  <c r="E273" i="1"/>
  <c r="D273" i="1"/>
  <c r="C273" i="1"/>
  <c r="B273" i="1"/>
  <c r="H79" i="1"/>
  <c r="I79" i="1" s="1"/>
  <c r="F79" i="1"/>
  <c r="E79" i="1"/>
  <c r="D79" i="1"/>
  <c r="C79" i="1"/>
  <c r="B79" i="1"/>
  <c r="H564" i="1"/>
  <c r="I564" i="1" s="1"/>
  <c r="F564" i="1"/>
  <c r="E564" i="1"/>
  <c r="D564" i="1"/>
  <c r="C564" i="1"/>
  <c r="B564" i="1"/>
  <c r="I145" i="1"/>
  <c r="H145" i="1"/>
  <c r="F145" i="1"/>
  <c r="E145" i="1"/>
  <c r="D145" i="1"/>
  <c r="C145" i="1"/>
  <c r="B145" i="1"/>
  <c r="H109" i="1"/>
  <c r="I109" i="1" s="1"/>
  <c r="F109" i="1"/>
  <c r="E109" i="1"/>
  <c r="D109" i="1"/>
  <c r="C109" i="1"/>
  <c r="B109" i="1"/>
  <c r="H563" i="1"/>
  <c r="I563" i="1" s="1"/>
  <c r="F563" i="1"/>
  <c r="E563" i="1"/>
  <c r="D563" i="1"/>
  <c r="C563" i="1"/>
  <c r="B563" i="1"/>
  <c r="H562" i="1"/>
  <c r="I562" i="1" s="1"/>
  <c r="F562" i="1"/>
  <c r="E562" i="1"/>
  <c r="D562" i="1"/>
  <c r="C562" i="1"/>
  <c r="B562" i="1"/>
  <c r="I361" i="1"/>
  <c r="H361" i="1"/>
  <c r="F361" i="1"/>
  <c r="E361" i="1"/>
  <c r="D361" i="1"/>
  <c r="C361" i="1"/>
  <c r="B361" i="1"/>
  <c r="H289" i="1"/>
  <c r="I289" i="1" s="1"/>
  <c r="F289" i="1"/>
  <c r="E289" i="1"/>
  <c r="D289" i="1"/>
  <c r="C289" i="1"/>
  <c r="B289" i="1"/>
  <c r="H279" i="1"/>
  <c r="I279" i="1" s="1"/>
  <c r="F279" i="1"/>
  <c r="E279" i="1"/>
  <c r="D279" i="1"/>
  <c r="C279" i="1"/>
  <c r="B279" i="1"/>
  <c r="H423" i="1"/>
  <c r="I423" i="1" s="1"/>
  <c r="F423" i="1"/>
  <c r="E423" i="1"/>
  <c r="D423" i="1"/>
  <c r="C423" i="1"/>
  <c r="B423" i="1"/>
  <c r="I561" i="1"/>
  <c r="H561" i="1"/>
  <c r="F561" i="1"/>
  <c r="E561" i="1"/>
  <c r="D561" i="1"/>
  <c r="C561" i="1"/>
  <c r="B561" i="1"/>
  <c r="H417" i="1"/>
  <c r="I417" i="1" s="1"/>
  <c r="F417" i="1"/>
  <c r="E417" i="1"/>
  <c r="D417" i="1"/>
  <c r="C417" i="1"/>
  <c r="B417" i="1"/>
  <c r="H50" i="1"/>
  <c r="I50" i="1" s="1"/>
  <c r="F50" i="1"/>
  <c r="E50" i="1"/>
  <c r="D50" i="1"/>
  <c r="C50" i="1"/>
  <c r="B50" i="1"/>
  <c r="H435" i="1"/>
  <c r="I435" i="1" s="1"/>
  <c r="F435" i="1"/>
  <c r="E435" i="1"/>
  <c r="D435" i="1"/>
  <c r="C435" i="1"/>
  <c r="B435" i="1"/>
  <c r="I360" i="1"/>
  <c r="H360" i="1"/>
  <c r="F360" i="1"/>
  <c r="E360" i="1"/>
  <c r="D360" i="1"/>
  <c r="C360" i="1"/>
  <c r="B360" i="1"/>
  <c r="H73" i="1"/>
  <c r="I73" i="1" s="1"/>
  <c r="F73" i="1"/>
  <c r="E73" i="1"/>
  <c r="D73" i="1"/>
  <c r="C73" i="1"/>
  <c r="B73" i="1"/>
  <c r="H560" i="1"/>
  <c r="I560" i="1" s="1"/>
  <c r="F560" i="1"/>
  <c r="E560" i="1"/>
  <c r="D560" i="1"/>
  <c r="C560" i="1"/>
  <c r="B560" i="1"/>
  <c r="H262" i="1"/>
  <c r="I262" i="1" s="1"/>
  <c r="F262" i="1"/>
  <c r="E262" i="1"/>
  <c r="D262" i="1"/>
  <c r="C262" i="1"/>
  <c r="B262" i="1"/>
  <c r="I359" i="1"/>
  <c r="H359" i="1"/>
  <c r="F359" i="1"/>
  <c r="E359" i="1"/>
  <c r="D359" i="1"/>
  <c r="C359" i="1"/>
  <c r="B359" i="1"/>
  <c r="H187" i="1"/>
  <c r="I187" i="1" s="1"/>
  <c r="F187" i="1"/>
  <c r="E187" i="1"/>
  <c r="D187" i="1"/>
  <c r="C187" i="1"/>
  <c r="B187" i="1"/>
  <c r="H438" i="1"/>
  <c r="I438" i="1" s="1"/>
  <c r="F438" i="1"/>
  <c r="E438" i="1"/>
  <c r="D438" i="1"/>
  <c r="C438" i="1"/>
  <c r="B438" i="1"/>
  <c r="H164" i="1"/>
  <c r="I164" i="1" s="1"/>
  <c r="F164" i="1"/>
  <c r="E164" i="1"/>
  <c r="D164" i="1"/>
  <c r="C164" i="1"/>
  <c r="B164" i="1"/>
  <c r="I244" i="1"/>
  <c r="H244" i="1"/>
  <c r="F244" i="1"/>
  <c r="E244" i="1"/>
  <c r="D244" i="1"/>
  <c r="C244" i="1"/>
  <c r="B244" i="1"/>
  <c r="H209" i="1"/>
  <c r="I209" i="1" s="1"/>
  <c r="F209" i="1"/>
  <c r="E209" i="1"/>
  <c r="D209" i="1"/>
  <c r="C209" i="1"/>
  <c r="B209" i="1"/>
  <c r="H161" i="1"/>
  <c r="I161" i="1" s="1"/>
  <c r="F161" i="1"/>
  <c r="E161" i="1"/>
  <c r="D161" i="1"/>
  <c r="C161" i="1"/>
  <c r="B161" i="1"/>
  <c r="H469" i="1"/>
  <c r="I469" i="1" s="1"/>
  <c r="F469" i="1"/>
  <c r="E469" i="1"/>
  <c r="D469" i="1"/>
  <c r="C469" i="1"/>
  <c r="B469" i="1"/>
  <c r="I559" i="1"/>
  <c r="H559" i="1"/>
  <c r="F559" i="1"/>
  <c r="E559" i="1"/>
  <c r="D559" i="1"/>
  <c r="C559" i="1"/>
  <c r="B559" i="1"/>
  <c r="H44" i="1"/>
  <c r="I44" i="1" s="1"/>
  <c r="F44" i="1"/>
  <c r="E44" i="1"/>
  <c r="D44" i="1"/>
  <c r="C44" i="1"/>
  <c r="B44" i="1"/>
  <c r="H558" i="1"/>
  <c r="I558" i="1" s="1"/>
  <c r="F558" i="1"/>
  <c r="E558" i="1"/>
  <c r="D558" i="1"/>
  <c r="C558" i="1"/>
  <c r="B558" i="1"/>
  <c r="H193" i="1"/>
  <c r="I193" i="1" s="1"/>
  <c r="F193" i="1"/>
  <c r="E193" i="1"/>
  <c r="D193" i="1"/>
  <c r="C193" i="1"/>
  <c r="B193" i="1"/>
  <c r="I557" i="1"/>
  <c r="H557" i="1"/>
  <c r="F557" i="1"/>
  <c r="E557" i="1"/>
  <c r="D557" i="1"/>
  <c r="C557" i="1"/>
  <c r="B557" i="1"/>
  <c r="H556" i="1"/>
  <c r="I556" i="1" s="1"/>
  <c r="F556" i="1"/>
  <c r="E556" i="1"/>
  <c r="D556" i="1"/>
  <c r="C556" i="1"/>
  <c r="B556" i="1"/>
  <c r="H358" i="1"/>
  <c r="I358" i="1" s="1"/>
  <c r="F358" i="1"/>
  <c r="E358" i="1"/>
  <c r="D358" i="1"/>
  <c r="C358" i="1"/>
  <c r="B358" i="1"/>
  <c r="H555" i="1"/>
  <c r="I555" i="1" s="1"/>
  <c r="F555" i="1"/>
  <c r="E555" i="1"/>
  <c r="D555" i="1"/>
  <c r="C555" i="1"/>
  <c r="B555" i="1"/>
  <c r="I312" i="1"/>
  <c r="H312" i="1"/>
  <c r="F312" i="1"/>
  <c r="E312" i="1"/>
  <c r="D312" i="1"/>
  <c r="C312" i="1"/>
  <c r="B312" i="1"/>
  <c r="H554" i="1"/>
  <c r="I554" i="1" s="1"/>
  <c r="F554" i="1"/>
  <c r="E554" i="1"/>
  <c r="D554" i="1"/>
  <c r="C554" i="1"/>
  <c r="B554" i="1"/>
  <c r="H186" i="1"/>
  <c r="I186" i="1" s="1"/>
  <c r="F186" i="1"/>
  <c r="E186" i="1"/>
  <c r="D186" i="1"/>
  <c r="C186" i="1"/>
  <c r="B186" i="1"/>
  <c r="H66" i="1"/>
  <c r="I66" i="1" s="1"/>
  <c r="F66" i="1"/>
  <c r="E66" i="1"/>
  <c r="D66" i="1"/>
  <c r="C66" i="1"/>
  <c r="B66" i="1"/>
  <c r="I227" i="1"/>
  <c r="H227" i="1"/>
  <c r="F227" i="1"/>
  <c r="E227" i="1"/>
  <c r="D227" i="1"/>
  <c r="C227" i="1"/>
  <c r="B227" i="1"/>
  <c r="H80" i="1"/>
  <c r="I80" i="1" s="1"/>
  <c r="F80" i="1"/>
  <c r="E80" i="1"/>
  <c r="D80" i="1"/>
  <c r="C80" i="1"/>
  <c r="B80" i="1"/>
  <c r="H156" i="1"/>
  <c r="I156" i="1" s="1"/>
  <c r="F156" i="1"/>
  <c r="E156" i="1"/>
  <c r="D156" i="1"/>
  <c r="C156" i="1"/>
  <c r="B156" i="1"/>
  <c r="H139" i="1"/>
  <c r="I139" i="1" s="1"/>
  <c r="F139" i="1"/>
  <c r="E139" i="1"/>
  <c r="D139" i="1"/>
  <c r="C139" i="1"/>
  <c r="B139" i="1"/>
  <c r="I113" i="1"/>
  <c r="H113" i="1"/>
  <c r="F113" i="1"/>
  <c r="E113" i="1"/>
  <c r="D113" i="1"/>
  <c r="C113" i="1"/>
  <c r="B113" i="1"/>
  <c r="H86" i="1"/>
  <c r="I86" i="1" s="1"/>
  <c r="F86" i="1"/>
  <c r="E86" i="1"/>
  <c r="D86" i="1"/>
  <c r="C86" i="1"/>
  <c r="B86" i="1"/>
  <c r="H153" i="1"/>
  <c r="I153" i="1" s="1"/>
  <c r="F153" i="1"/>
  <c r="E153" i="1"/>
  <c r="D153" i="1"/>
  <c r="C153" i="1"/>
  <c r="B153" i="1"/>
  <c r="H51" i="1"/>
  <c r="I51" i="1" s="1"/>
  <c r="F51" i="1"/>
  <c r="E51" i="1"/>
  <c r="D51" i="1"/>
  <c r="C51" i="1"/>
  <c r="B51" i="1"/>
  <c r="I213" i="1"/>
  <c r="H213" i="1"/>
  <c r="F213" i="1"/>
  <c r="E213" i="1"/>
  <c r="D213" i="1"/>
  <c r="C213" i="1"/>
  <c r="B213" i="1"/>
  <c r="H430" i="1"/>
  <c r="I430" i="1" s="1"/>
  <c r="F430" i="1"/>
  <c r="E430" i="1"/>
  <c r="D430" i="1"/>
  <c r="C430" i="1"/>
  <c r="B430" i="1"/>
  <c r="H110" i="1"/>
  <c r="I110" i="1" s="1"/>
  <c r="F110" i="1"/>
  <c r="E110" i="1"/>
  <c r="D110" i="1"/>
  <c r="C110" i="1"/>
  <c r="B110" i="1"/>
  <c r="H82" i="1"/>
  <c r="I82" i="1" s="1"/>
  <c r="F82" i="1"/>
  <c r="E82" i="1"/>
  <c r="D82" i="1"/>
  <c r="C82" i="1"/>
  <c r="B82" i="1"/>
  <c r="I223" i="1"/>
  <c r="H223" i="1"/>
  <c r="F223" i="1"/>
  <c r="E223" i="1"/>
  <c r="D223" i="1"/>
  <c r="C223" i="1"/>
  <c r="B223" i="1"/>
  <c r="H47" i="1"/>
  <c r="I47" i="1" s="1"/>
  <c r="F47" i="1"/>
  <c r="E47" i="1"/>
  <c r="D47" i="1"/>
  <c r="C47" i="1"/>
  <c r="B47" i="1"/>
  <c r="H228" i="1"/>
  <c r="I228" i="1" s="1"/>
  <c r="F228" i="1"/>
  <c r="E228" i="1"/>
  <c r="D228" i="1"/>
  <c r="C228" i="1"/>
  <c r="B228" i="1"/>
  <c r="H55" i="1"/>
  <c r="I55" i="1" s="1"/>
  <c r="F55" i="1"/>
  <c r="E55" i="1"/>
  <c r="D55" i="1"/>
  <c r="C55" i="1"/>
  <c r="B55" i="1"/>
  <c r="I132" i="1"/>
  <c r="H132" i="1"/>
  <c r="F132" i="1"/>
  <c r="E132" i="1"/>
  <c r="D132" i="1"/>
  <c r="C132" i="1"/>
  <c r="B132" i="1"/>
  <c r="H468" i="1"/>
  <c r="I468" i="1" s="1"/>
  <c r="F468" i="1"/>
  <c r="E468" i="1"/>
  <c r="D468" i="1"/>
  <c r="C468" i="1"/>
  <c r="B468" i="1"/>
  <c r="H467" i="1"/>
  <c r="I467" i="1" s="1"/>
  <c r="F467" i="1"/>
  <c r="E467" i="1"/>
  <c r="D467" i="1"/>
  <c r="C467" i="1"/>
  <c r="B467" i="1"/>
  <c r="H92" i="1"/>
  <c r="I92" i="1" s="1"/>
  <c r="F92" i="1"/>
  <c r="E92" i="1"/>
  <c r="D92" i="1"/>
  <c r="C92" i="1"/>
  <c r="B92" i="1"/>
  <c r="I160" i="1"/>
  <c r="H160" i="1"/>
  <c r="F160" i="1"/>
  <c r="E160" i="1"/>
  <c r="D160" i="1"/>
  <c r="C160" i="1"/>
  <c r="B160" i="1"/>
  <c r="H425" i="1"/>
  <c r="I425" i="1" s="1"/>
  <c r="F425" i="1"/>
  <c r="E425" i="1"/>
  <c r="D425" i="1"/>
  <c r="C425" i="1"/>
  <c r="B425" i="1"/>
  <c r="H553" i="1"/>
  <c r="I553" i="1" s="1"/>
  <c r="F553" i="1"/>
  <c r="E553" i="1"/>
  <c r="D553" i="1"/>
  <c r="C553" i="1"/>
  <c r="B553" i="1"/>
  <c r="H195" i="1"/>
  <c r="I195" i="1" s="1"/>
  <c r="F195" i="1"/>
  <c r="E195" i="1"/>
  <c r="D195" i="1"/>
  <c r="C195" i="1"/>
  <c r="B195" i="1"/>
  <c r="I265" i="1"/>
  <c r="H265" i="1"/>
  <c r="F265" i="1"/>
  <c r="E265" i="1"/>
  <c r="D265" i="1"/>
  <c r="C265" i="1"/>
  <c r="B265" i="1"/>
  <c r="H194" i="1"/>
  <c r="I194" i="1" s="1"/>
  <c r="F194" i="1"/>
  <c r="E194" i="1"/>
  <c r="D194" i="1"/>
  <c r="C194" i="1"/>
  <c r="B194" i="1"/>
  <c r="H141" i="1"/>
  <c r="I141" i="1" s="1"/>
  <c r="F141" i="1"/>
  <c r="E141" i="1"/>
  <c r="D141" i="1"/>
  <c r="C141" i="1"/>
  <c r="B141" i="1"/>
  <c r="H101" i="1"/>
  <c r="I101" i="1" s="1"/>
  <c r="F101" i="1"/>
  <c r="E101" i="1"/>
  <c r="D101" i="1"/>
  <c r="C101" i="1"/>
  <c r="B101" i="1"/>
  <c r="I552" i="1"/>
  <c r="H552" i="1"/>
  <c r="F552" i="1"/>
  <c r="E552" i="1"/>
  <c r="D552" i="1"/>
  <c r="C552" i="1"/>
  <c r="B552" i="1"/>
  <c r="H551" i="1"/>
  <c r="I551" i="1" s="1"/>
  <c r="F551" i="1"/>
  <c r="E551" i="1"/>
  <c r="D551" i="1"/>
  <c r="C551" i="1"/>
  <c r="B551" i="1"/>
  <c r="H550" i="1"/>
  <c r="I550" i="1" s="1"/>
  <c r="F550" i="1"/>
  <c r="E550" i="1"/>
  <c r="D550" i="1"/>
  <c r="C550" i="1"/>
  <c r="B550" i="1"/>
  <c r="H302" i="1"/>
  <c r="I302" i="1" s="1"/>
  <c r="F302" i="1"/>
  <c r="E302" i="1"/>
  <c r="D302" i="1"/>
  <c r="C302" i="1"/>
  <c r="B302" i="1"/>
  <c r="I96" i="1"/>
  <c r="H96" i="1"/>
  <c r="F96" i="1"/>
  <c r="E96" i="1"/>
  <c r="D96" i="1"/>
  <c r="C96" i="1"/>
  <c r="B96" i="1"/>
  <c r="H102" i="1"/>
  <c r="I102" i="1" s="1"/>
  <c r="F102" i="1"/>
  <c r="E102" i="1"/>
  <c r="D102" i="1"/>
  <c r="C102" i="1"/>
  <c r="B102" i="1"/>
  <c r="H104" i="1"/>
  <c r="I104" i="1" s="1"/>
  <c r="F104" i="1"/>
  <c r="E104" i="1"/>
  <c r="D104" i="1"/>
  <c r="C104" i="1"/>
  <c r="B104" i="1"/>
  <c r="H165" i="1"/>
  <c r="I165" i="1" s="1"/>
  <c r="F165" i="1"/>
  <c r="E165" i="1"/>
  <c r="D165" i="1"/>
  <c r="C165" i="1"/>
  <c r="B165" i="1"/>
  <c r="I418" i="1"/>
  <c r="H418" i="1"/>
  <c r="F418" i="1"/>
  <c r="E418" i="1"/>
  <c r="D418" i="1"/>
  <c r="C418" i="1"/>
  <c r="B418" i="1"/>
  <c r="H42" i="1"/>
  <c r="I42" i="1" s="1"/>
  <c r="F42" i="1"/>
  <c r="E42" i="1"/>
  <c r="D42" i="1"/>
  <c r="C42" i="1"/>
  <c r="B42" i="1"/>
  <c r="H357" i="1"/>
  <c r="I357" i="1" s="1"/>
  <c r="F357" i="1"/>
  <c r="E357" i="1"/>
  <c r="D357" i="1"/>
  <c r="C357" i="1"/>
  <c r="B357" i="1"/>
  <c r="H549" i="1"/>
  <c r="I549" i="1" s="1"/>
  <c r="F549" i="1"/>
  <c r="E549" i="1"/>
  <c r="D549" i="1"/>
  <c r="C549" i="1"/>
  <c r="B549" i="1"/>
  <c r="I548" i="1"/>
  <c r="H548" i="1"/>
  <c r="F548" i="1"/>
  <c r="E548" i="1"/>
  <c r="D548" i="1"/>
  <c r="C548" i="1"/>
  <c r="B548" i="1"/>
  <c r="H229" i="1"/>
  <c r="I229" i="1" s="1"/>
  <c r="F229" i="1"/>
  <c r="E229" i="1"/>
  <c r="D229" i="1"/>
  <c r="C229" i="1"/>
  <c r="B229" i="1"/>
  <c r="H466" i="1"/>
  <c r="I466" i="1" s="1"/>
  <c r="F466" i="1"/>
  <c r="E466" i="1"/>
  <c r="D466" i="1"/>
  <c r="C466" i="1"/>
  <c r="B466" i="1"/>
  <c r="H258" i="1"/>
  <c r="I258" i="1" s="1"/>
  <c r="F258" i="1"/>
  <c r="E258" i="1"/>
  <c r="D258" i="1"/>
  <c r="C258" i="1"/>
  <c r="B258" i="1"/>
  <c r="I356" i="1"/>
  <c r="H356" i="1"/>
  <c r="F356" i="1"/>
  <c r="E356" i="1"/>
  <c r="D356" i="1"/>
  <c r="C356" i="1"/>
  <c r="B356" i="1"/>
  <c r="H298" i="1"/>
  <c r="I298" i="1" s="1"/>
  <c r="F298" i="1"/>
  <c r="E298" i="1"/>
  <c r="D298" i="1"/>
  <c r="C298" i="1"/>
  <c r="B298" i="1"/>
  <c r="H318" i="1"/>
  <c r="I318" i="1" s="1"/>
  <c r="F318" i="1"/>
  <c r="E318" i="1"/>
  <c r="D318" i="1"/>
  <c r="C318" i="1"/>
  <c r="B318" i="1"/>
  <c r="H136" i="1"/>
  <c r="I136" i="1" s="1"/>
  <c r="F136" i="1"/>
  <c r="E136" i="1"/>
  <c r="D136" i="1"/>
  <c r="C136" i="1"/>
  <c r="B136" i="1"/>
  <c r="I547" i="1"/>
  <c r="H547" i="1"/>
  <c r="F547" i="1"/>
  <c r="E547" i="1"/>
  <c r="D547" i="1"/>
  <c r="C547" i="1"/>
  <c r="B547" i="1"/>
  <c r="H355" i="1"/>
  <c r="I355" i="1" s="1"/>
  <c r="F355" i="1"/>
  <c r="E355" i="1"/>
  <c r="D355" i="1"/>
  <c r="C355" i="1"/>
  <c r="B355" i="1"/>
  <c r="H268" i="1"/>
  <c r="I268" i="1" s="1"/>
  <c r="F268" i="1"/>
  <c r="E268" i="1"/>
  <c r="D268" i="1"/>
  <c r="C268" i="1"/>
  <c r="B268" i="1"/>
  <c r="H546" i="1"/>
  <c r="I546" i="1" s="1"/>
  <c r="F546" i="1"/>
  <c r="E546" i="1"/>
  <c r="D546" i="1"/>
  <c r="C546" i="1"/>
  <c r="B546" i="1"/>
  <c r="I236" i="1"/>
  <c r="H236" i="1"/>
  <c r="F236" i="1"/>
  <c r="E236" i="1"/>
  <c r="D236" i="1"/>
  <c r="C236" i="1"/>
  <c r="B236" i="1"/>
  <c r="H354" i="1"/>
  <c r="I354" i="1" s="1"/>
  <c r="F354" i="1"/>
  <c r="E354" i="1"/>
  <c r="D354" i="1"/>
  <c r="C354" i="1"/>
  <c r="B354" i="1"/>
  <c r="H545" i="1"/>
  <c r="I545" i="1" s="1"/>
  <c r="F545" i="1"/>
  <c r="E545" i="1"/>
  <c r="D545" i="1"/>
  <c r="C545" i="1"/>
  <c r="B545" i="1"/>
  <c r="H353" i="1"/>
  <c r="I353" i="1" s="1"/>
  <c r="F353" i="1"/>
  <c r="E353" i="1"/>
  <c r="D353" i="1"/>
  <c r="C353" i="1"/>
  <c r="B353" i="1"/>
  <c r="I321" i="1"/>
  <c r="H321" i="1"/>
  <c r="F321" i="1"/>
  <c r="E321" i="1"/>
  <c r="D321" i="1"/>
  <c r="C321" i="1"/>
  <c r="B321" i="1"/>
  <c r="H203" i="1"/>
  <c r="I203" i="1" s="1"/>
  <c r="F203" i="1"/>
  <c r="E203" i="1"/>
  <c r="D203" i="1"/>
  <c r="C203" i="1"/>
  <c r="B203" i="1"/>
  <c r="H319" i="1"/>
  <c r="I319" i="1" s="1"/>
  <c r="F319" i="1"/>
  <c r="E319" i="1"/>
  <c r="D319" i="1"/>
  <c r="C319" i="1"/>
  <c r="B319" i="1"/>
  <c r="H352" i="1"/>
  <c r="I352" i="1" s="1"/>
  <c r="F352" i="1"/>
  <c r="E352" i="1"/>
  <c r="D352" i="1"/>
  <c r="C352" i="1"/>
  <c r="B352" i="1"/>
  <c r="I351" i="1"/>
  <c r="H351" i="1"/>
  <c r="F351" i="1"/>
  <c r="E351" i="1"/>
  <c r="D351" i="1"/>
  <c r="C351" i="1"/>
  <c r="B351" i="1"/>
  <c r="H350" i="1"/>
  <c r="I350" i="1" s="1"/>
  <c r="F350" i="1"/>
  <c r="E350" i="1"/>
  <c r="D350" i="1"/>
  <c r="C350" i="1"/>
  <c r="B350" i="1"/>
  <c r="H544" i="1"/>
  <c r="I544" i="1" s="1"/>
  <c r="F544" i="1"/>
  <c r="E544" i="1"/>
  <c r="D544" i="1"/>
  <c r="C544" i="1"/>
  <c r="B544" i="1"/>
  <c r="H286" i="1"/>
  <c r="I286" i="1" s="1"/>
  <c r="F286" i="1"/>
  <c r="E286" i="1"/>
  <c r="D286" i="1"/>
  <c r="C286" i="1"/>
  <c r="B286" i="1"/>
  <c r="I349" i="1"/>
  <c r="H349" i="1"/>
  <c r="F349" i="1"/>
  <c r="E349" i="1"/>
  <c r="D349" i="1"/>
  <c r="C349" i="1"/>
  <c r="B349" i="1"/>
  <c r="H296" i="1"/>
  <c r="I296" i="1" s="1"/>
  <c r="F296" i="1"/>
  <c r="E296" i="1"/>
  <c r="D296" i="1"/>
  <c r="C296" i="1"/>
  <c r="B296" i="1"/>
  <c r="H348" i="1"/>
  <c r="I348" i="1" s="1"/>
  <c r="F348" i="1"/>
  <c r="E348" i="1"/>
  <c r="D348" i="1"/>
  <c r="C348" i="1"/>
  <c r="B348" i="1"/>
  <c r="H259" i="1"/>
  <c r="I259" i="1" s="1"/>
  <c r="F259" i="1"/>
  <c r="E259" i="1"/>
  <c r="D259" i="1"/>
  <c r="C259" i="1"/>
  <c r="B259" i="1"/>
  <c r="I266" i="1"/>
  <c r="H266" i="1"/>
  <c r="F266" i="1"/>
  <c r="E266" i="1"/>
  <c r="D266" i="1"/>
  <c r="C266" i="1"/>
  <c r="B266" i="1"/>
  <c r="H280" i="1"/>
  <c r="I280" i="1" s="1"/>
  <c r="F280" i="1"/>
  <c r="E280" i="1"/>
  <c r="D280" i="1"/>
  <c r="C280" i="1"/>
  <c r="B280" i="1"/>
  <c r="H154" i="1"/>
  <c r="I154" i="1" s="1"/>
  <c r="F154" i="1"/>
  <c r="E154" i="1"/>
  <c r="D154" i="1"/>
  <c r="C154" i="1"/>
  <c r="B154" i="1"/>
  <c r="H347" i="1"/>
  <c r="I347" i="1" s="1"/>
  <c r="F347" i="1"/>
  <c r="E347" i="1"/>
  <c r="D347" i="1"/>
  <c r="C347" i="1"/>
  <c r="B347" i="1"/>
  <c r="I543" i="1"/>
  <c r="H543" i="1"/>
  <c r="F543" i="1"/>
  <c r="E543" i="1"/>
  <c r="D543" i="1"/>
  <c r="C543" i="1"/>
  <c r="B543" i="1"/>
  <c r="H346" i="1"/>
  <c r="I346" i="1" s="1"/>
  <c r="F346" i="1"/>
  <c r="E346" i="1"/>
  <c r="D346" i="1"/>
  <c r="C346" i="1"/>
  <c r="B346" i="1"/>
  <c r="H542" i="1"/>
  <c r="I542" i="1" s="1"/>
  <c r="F542" i="1"/>
  <c r="E542" i="1"/>
  <c r="D542" i="1"/>
  <c r="C542" i="1"/>
  <c r="B542" i="1"/>
  <c r="H250" i="1"/>
  <c r="I250" i="1" s="1"/>
  <c r="F250" i="1"/>
  <c r="E250" i="1"/>
  <c r="D250" i="1"/>
  <c r="C250" i="1"/>
  <c r="B250" i="1"/>
  <c r="I345" i="1"/>
  <c r="H345" i="1"/>
  <c r="F345" i="1"/>
  <c r="E345" i="1"/>
  <c r="D345" i="1"/>
  <c r="C345" i="1"/>
  <c r="B345" i="1"/>
  <c r="H344" i="1"/>
  <c r="I344" i="1" s="1"/>
  <c r="F344" i="1"/>
  <c r="E344" i="1"/>
  <c r="D344" i="1"/>
  <c r="C344" i="1"/>
  <c r="B344" i="1"/>
  <c r="H541" i="1"/>
  <c r="I541" i="1" s="1"/>
  <c r="F541" i="1"/>
  <c r="E541" i="1"/>
  <c r="D541" i="1"/>
  <c r="C541" i="1"/>
  <c r="B541" i="1"/>
  <c r="H21" i="1"/>
  <c r="I21" i="1" s="1"/>
  <c r="F21" i="1"/>
  <c r="E21" i="1"/>
  <c r="D21" i="1"/>
  <c r="C21" i="1"/>
  <c r="B21" i="1"/>
  <c r="I81" i="1"/>
  <c r="H81" i="1"/>
  <c r="F81" i="1"/>
  <c r="E81" i="1"/>
  <c r="D81" i="1"/>
  <c r="C81" i="1"/>
  <c r="B81" i="1"/>
  <c r="H89" i="1"/>
  <c r="I89" i="1" s="1"/>
  <c r="F89" i="1"/>
  <c r="E89" i="1"/>
  <c r="D89" i="1"/>
  <c r="C89" i="1"/>
  <c r="B89" i="1"/>
  <c r="H9" i="1"/>
  <c r="I9" i="1" s="1"/>
  <c r="F9" i="1"/>
  <c r="E9" i="1"/>
  <c r="D9" i="1"/>
  <c r="C9" i="1"/>
  <c r="B9" i="1"/>
  <c r="H465" i="1"/>
  <c r="I465" i="1" s="1"/>
  <c r="F465" i="1"/>
  <c r="E465" i="1"/>
  <c r="D465" i="1"/>
  <c r="C465" i="1"/>
  <c r="B465" i="1"/>
  <c r="I540" i="1"/>
  <c r="H540" i="1"/>
  <c r="F540" i="1"/>
  <c r="E540" i="1"/>
  <c r="D540" i="1"/>
  <c r="C540" i="1"/>
  <c r="B540" i="1"/>
  <c r="H283" i="1"/>
  <c r="I283" i="1" s="1"/>
  <c r="F283" i="1"/>
  <c r="E283" i="1"/>
  <c r="D283" i="1"/>
  <c r="C283" i="1"/>
  <c r="B283" i="1"/>
  <c r="H207" i="1"/>
  <c r="I207" i="1" s="1"/>
  <c r="F207" i="1"/>
  <c r="E207" i="1"/>
  <c r="D207" i="1"/>
  <c r="C207" i="1"/>
  <c r="B207" i="1"/>
  <c r="H343" i="1"/>
  <c r="I343" i="1" s="1"/>
  <c r="F343" i="1"/>
  <c r="E343" i="1"/>
  <c r="D343" i="1"/>
  <c r="C343" i="1"/>
  <c r="B343" i="1"/>
  <c r="I342" i="1"/>
  <c r="H342" i="1"/>
  <c r="F342" i="1"/>
  <c r="E342" i="1"/>
  <c r="D342" i="1"/>
  <c r="C342" i="1"/>
  <c r="B342" i="1"/>
  <c r="H539" i="1"/>
  <c r="I539" i="1" s="1"/>
  <c r="F539" i="1"/>
  <c r="E539" i="1"/>
  <c r="D539" i="1"/>
  <c r="C539" i="1"/>
  <c r="B539" i="1"/>
  <c r="H249" i="1"/>
  <c r="I249" i="1" s="1"/>
  <c r="F249" i="1"/>
  <c r="E249" i="1"/>
  <c r="D249" i="1"/>
  <c r="C249" i="1"/>
  <c r="B249" i="1"/>
  <c r="H437" i="1"/>
  <c r="I437" i="1" s="1"/>
  <c r="F437" i="1"/>
  <c r="E437" i="1"/>
  <c r="D437" i="1"/>
  <c r="C437" i="1"/>
  <c r="B437" i="1"/>
  <c r="I464" i="1"/>
  <c r="H464" i="1"/>
  <c r="F464" i="1"/>
  <c r="E464" i="1"/>
  <c r="D464" i="1"/>
  <c r="C464" i="1"/>
  <c r="B464" i="1"/>
  <c r="H242" i="1"/>
  <c r="I242" i="1" s="1"/>
  <c r="F242" i="1"/>
  <c r="E242" i="1"/>
  <c r="D242" i="1"/>
  <c r="C242" i="1"/>
  <c r="B242" i="1"/>
  <c r="H463" i="1"/>
  <c r="I463" i="1" s="1"/>
  <c r="F463" i="1"/>
  <c r="E463" i="1"/>
  <c r="D463" i="1"/>
  <c r="C463" i="1"/>
  <c r="B463" i="1"/>
  <c r="H462" i="1"/>
  <c r="I462" i="1" s="1"/>
  <c r="F462" i="1"/>
  <c r="E462" i="1"/>
  <c r="D462" i="1"/>
  <c r="C462" i="1"/>
  <c r="B462" i="1"/>
  <c r="I341" i="1"/>
  <c r="H341" i="1"/>
  <c r="F341" i="1"/>
  <c r="E341" i="1"/>
  <c r="D341" i="1"/>
  <c r="C341" i="1"/>
  <c r="B341" i="1"/>
  <c r="H208" i="1"/>
  <c r="I208" i="1" s="1"/>
  <c r="F208" i="1"/>
  <c r="E208" i="1"/>
  <c r="D208" i="1"/>
  <c r="C208" i="1"/>
  <c r="B208" i="1"/>
  <c r="H10" i="1"/>
  <c r="I10" i="1" s="1"/>
  <c r="F10" i="1"/>
  <c r="E10" i="1"/>
  <c r="D10" i="1"/>
  <c r="C10" i="1"/>
  <c r="B10" i="1"/>
  <c r="H11" i="1"/>
  <c r="I11" i="1" s="1"/>
  <c r="F11" i="1"/>
  <c r="E11" i="1"/>
  <c r="D11" i="1"/>
  <c r="C11" i="1"/>
  <c r="B11" i="1"/>
  <c r="I12" i="1"/>
  <c r="H12" i="1"/>
  <c r="F12" i="1"/>
  <c r="E12" i="1"/>
  <c r="D12" i="1"/>
  <c r="C12" i="1"/>
  <c r="B12" i="1"/>
  <c r="H461" i="1"/>
  <c r="I461" i="1" s="1"/>
  <c r="F461" i="1"/>
  <c r="E461" i="1"/>
  <c r="D461" i="1"/>
  <c r="C461" i="1"/>
  <c r="B461" i="1"/>
  <c r="H340" i="1"/>
  <c r="I340" i="1" s="1"/>
  <c r="F340" i="1"/>
  <c r="E340" i="1"/>
  <c r="D340" i="1"/>
  <c r="C340" i="1"/>
  <c r="B340" i="1"/>
  <c r="H339" i="1"/>
  <c r="I339" i="1" s="1"/>
  <c r="F339" i="1"/>
  <c r="E339" i="1"/>
  <c r="D339" i="1"/>
  <c r="C339" i="1"/>
  <c r="B339" i="1"/>
  <c r="I168" i="1"/>
  <c r="H168" i="1"/>
  <c r="F168" i="1"/>
  <c r="E168" i="1"/>
  <c r="D168" i="1"/>
  <c r="C168" i="1"/>
  <c r="B168" i="1"/>
  <c r="H338" i="1"/>
  <c r="I338" i="1" s="1"/>
  <c r="F338" i="1"/>
  <c r="E338" i="1"/>
  <c r="D338" i="1"/>
  <c r="C338" i="1"/>
  <c r="B338" i="1"/>
  <c r="H538" i="1"/>
  <c r="I538" i="1" s="1"/>
  <c r="F538" i="1"/>
  <c r="E538" i="1"/>
  <c r="D538" i="1"/>
  <c r="C538" i="1"/>
  <c r="B538" i="1"/>
  <c r="H133" i="1"/>
  <c r="I133" i="1" s="1"/>
  <c r="F133" i="1"/>
  <c r="E133" i="1"/>
  <c r="D133" i="1"/>
  <c r="C133" i="1"/>
  <c r="B133" i="1"/>
  <c r="I7" i="1"/>
  <c r="H7" i="1"/>
  <c r="F7" i="1"/>
  <c r="E7" i="1"/>
  <c r="D7" i="1"/>
  <c r="C7" i="1"/>
  <c r="B7" i="1"/>
  <c r="H445" i="1"/>
  <c r="I445" i="1" s="1"/>
  <c r="F445" i="1"/>
  <c r="E445" i="1"/>
  <c r="D445" i="1"/>
  <c r="C445" i="1"/>
  <c r="B445" i="1"/>
  <c r="H40" i="1"/>
  <c r="I40" i="1" s="1"/>
  <c r="F40" i="1"/>
  <c r="E40" i="1"/>
  <c r="D40" i="1"/>
  <c r="C40" i="1"/>
  <c r="B40" i="1"/>
  <c r="H103" i="1"/>
  <c r="I103" i="1" s="1"/>
  <c r="F103" i="1"/>
  <c r="E103" i="1"/>
  <c r="D103" i="1"/>
  <c r="C103" i="1"/>
  <c r="B103" i="1"/>
  <c r="I20" i="1"/>
  <c r="H20" i="1"/>
  <c r="F20" i="1"/>
  <c r="E20" i="1"/>
  <c r="D20" i="1"/>
  <c r="C20" i="1"/>
  <c r="B20" i="1"/>
  <c r="H537" i="1"/>
  <c r="I537" i="1" s="1"/>
  <c r="F537" i="1"/>
  <c r="E537" i="1"/>
  <c r="D537" i="1"/>
  <c r="C537" i="1"/>
  <c r="B537" i="1"/>
  <c r="H38" i="1"/>
  <c r="I38" i="1" s="1"/>
  <c r="F38" i="1"/>
  <c r="E38" i="1"/>
  <c r="D38" i="1"/>
  <c r="C38" i="1"/>
  <c r="B38" i="1"/>
  <c r="H37" i="1"/>
  <c r="I37" i="1" s="1"/>
  <c r="F37" i="1"/>
  <c r="E37" i="1"/>
  <c r="D37" i="1"/>
  <c r="C37" i="1"/>
  <c r="B37" i="1"/>
  <c r="I536" i="1"/>
  <c r="H536" i="1"/>
  <c r="F536" i="1"/>
  <c r="E536" i="1"/>
  <c r="D536" i="1"/>
  <c r="C536" i="1"/>
  <c r="B536" i="1"/>
  <c r="H522" i="1"/>
  <c r="I522" i="1" s="1"/>
  <c r="F522" i="1"/>
  <c r="E522" i="1"/>
  <c r="D522" i="1"/>
  <c r="C522" i="1"/>
  <c r="B522" i="1"/>
  <c r="H337" i="1"/>
  <c r="I337" i="1" s="1"/>
  <c r="F337" i="1"/>
  <c r="E337" i="1"/>
  <c r="D337" i="1"/>
  <c r="C337" i="1"/>
  <c r="B337" i="1"/>
  <c r="H336" i="1"/>
  <c r="I336" i="1" s="1"/>
  <c r="F336" i="1"/>
  <c r="E336" i="1"/>
  <c r="D336" i="1"/>
  <c r="C336" i="1"/>
  <c r="B336" i="1"/>
  <c r="I416" i="1"/>
  <c r="H416" i="1"/>
  <c r="F416" i="1"/>
  <c r="E416" i="1"/>
  <c r="D416" i="1"/>
  <c r="C416" i="1"/>
  <c r="B416" i="1"/>
  <c r="H335" i="1"/>
  <c r="I335" i="1" s="1"/>
  <c r="F335" i="1"/>
  <c r="E335" i="1"/>
  <c r="D335" i="1"/>
  <c r="C335" i="1"/>
  <c r="B335" i="1"/>
  <c r="H46" i="1"/>
  <c r="I46" i="1" s="1"/>
  <c r="F46" i="1"/>
  <c r="E46" i="1"/>
  <c r="D46" i="1"/>
  <c r="C46" i="1"/>
  <c r="B46" i="1"/>
  <c r="H69" i="1"/>
  <c r="I69" i="1" s="1"/>
  <c r="F69" i="1"/>
  <c r="E69" i="1"/>
  <c r="D69" i="1"/>
  <c r="C69" i="1"/>
  <c r="B69" i="1"/>
  <c r="I334" i="1"/>
  <c r="H334" i="1"/>
  <c r="F334" i="1"/>
  <c r="E334" i="1"/>
  <c r="D334" i="1"/>
  <c r="C334" i="1"/>
  <c r="B334" i="1"/>
  <c r="H460" i="1"/>
  <c r="I460" i="1" s="1"/>
  <c r="F460" i="1"/>
  <c r="E460" i="1"/>
  <c r="D460" i="1"/>
  <c r="C460" i="1"/>
  <c r="B460" i="1"/>
  <c r="H178" i="1"/>
  <c r="I178" i="1" s="1"/>
  <c r="F178" i="1"/>
  <c r="E178" i="1"/>
  <c r="D178" i="1"/>
  <c r="C178" i="1"/>
  <c r="B178" i="1"/>
  <c r="H333" i="1"/>
  <c r="I333" i="1" s="1"/>
  <c r="F333" i="1"/>
  <c r="E333" i="1"/>
  <c r="D333" i="1"/>
  <c r="C333" i="1"/>
  <c r="B333" i="1"/>
  <c r="I535" i="1"/>
  <c r="H535" i="1"/>
  <c r="F535" i="1"/>
  <c r="E535" i="1"/>
  <c r="D535" i="1"/>
  <c r="C535" i="1"/>
  <c r="B535" i="1"/>
  <c r="H332" i="1"/>
  <c r="I332" i="1" s="1"/>
  <c r="F332" i="1"/>
  <c r="E332" i="1"/>
  <c r="D332" i="1"/>
  <c r="C332" i="1"/>
  <c r="B332" i="1"/>
  <c r="H534" i="1"/>
  <c r="I534" i="1" s="1"/>
  <c r="F534" i="1"/>
  <c r="E534" i="1"/>
  <c r="D534" i="1"/>
  <c r="C534" i="1"/>
  <c r="B534" i="1"/>
  <c r="H459" i="1"/>
  <c r="I459" i="1" s="1"/>
  <c r="F459" i="1"/>
  <c r="E459" i="1"/>
  <c r="D459" i="1"/>
  <c r="C459" i="1"/>
  <c r="B459" i="1"/>
  <c r="I458" i="1"/>
  <c r="H458" i="1"/>
  <c r="F458" i="1"/>
  <c r="E458" i="1"/>
  <c r="D458" i="1"/>
  <c r="C458" i="1"/>
  <c r="B458" i="1"/>
  <c r="H533" i="1"/>
  <c r="I533" i="1" s="1"/>
  <c r="F533" i="1"/>
  <c r="E533" i="1"/>
  <c r="D533" i="1"/>
  <c r="C533" i="1"/>
  <c r="B533" i="1"/>
  <c r="H23" i="1"/>
  <c r="I23" i="1" s="1"/>
  <c r="F23" i="1"/>
  <c r="E23" i="1"/>
  <c r="D23" i="1"/>
  <c r="C23" i="1"/>
  <c r="B23" i="1"/>
  <c r="H189" i="1"/>
  <c r="I189" i="1" s="1"/>
  <c r="F189" i="1"/>
  <c r="E189" i="1"/>
  <c r="D189" i="1"/>
  <c r="C189" i="1"/>
  <c r="B189" i="1"/>
  <c r="I84" i="1"/>
  <c r="H84" i="1"/>
  <c r="F84" i="1"/>
  <c r="E84" i="1"/>
  <c r="D84" i="1"/>
  <c r="C84" i="1"/>
  <c r="B84" i="1"/>
  <c r="H299" i="1"/>
  <c r="I299" i="1" s="1"/>
  <c r="F299" i="1"/>
  <c r="E299" i="1"/>
  <c r="D299" i="1"/>
  <c r="C299" i="1"/>
  <c r="B299" i="1"/>
  <c r="H196" i="1"/>
  <c r="I196" i="1" s="1"/>
  <c r="F196" i="1"/>
  <c r="E196" i="1"/>
  <c r="D196" i="1"/>
  <c r="C196" i="1"/>
  <c r="B196" i="1"/>
  <c r="H256" i="1"/>
  <c r="I256" i="1" s="1"/>
  <c r="F256" i="1"/>
  <c r="E256" i="1"/>
  <c r="D256" i="1"/>
  <c r="C256" i="1"/>
  <c r="B256" i="1"/>
  <c r="I25" i="1"/>
  <c r="H25" i="1"/>
  <c r="F25" i="1"/>
  <c r="E25" i="1"/>
  <c r="D25" i="1"/>
  <c r="C25" i="1"/>
  <c r="B25" i="1"/>
  <c r="H457" i="1"/>
  <c r="I457" i="1" s="1"/>
  <c r="F457" i="1"/>
  <c r="E457" i="1"/>
  <c r="D457" i="1"/>
  <c r="C457" i="1"/>
  <c r="B457" i="1"/>
  <c r="H175" i="1"/>
  <c r="I175" i="1" s="1"/>
  <c r="F175" i="1"/>
  <c r="E175" i="1"/>
  <c r="D175" i="1"/>
  <c r="C175" i="1"/>
  <c r="B175" i="1"/>
  <c r="H93" i="1"/>
  <c r="I93" i="1" s="1"/>
  <c r="F93" i="1"/>
  <c r="E93" i="1"/>
  <c r="D93" i="1"/>
  <c r="C93" i="1"/>
  <c r="B93" i="1"/>
  <c r="I211" i="1"/>
  <c r="H211" i="1"/>
  <c r="F211" i="1"/>
  <c r="E211" i="1"/>
  <c r="D211" i="1"/>
  <c r="C211" i="1"/>
  <c r="B211" i="1"/>
  <c r="H182" i="1"/>
  <c r="I182" i="1" s="1"/>
  <c r="F182" i="1"/>
  <c r="E182" i="1"/>
  <c r="D182" i="1"/>
  <c r="C182" i="1"/>
  <c r="B182" i="1"/>
  <c r="H331" i="1"/>
  <c r="I331" i="1" s="1"/>
  <c r="F331" i="1"/>
  <c r="E331" i="1"/>
  <c r="D331" i="1"/>
  <c r="C331" i="1"/>
  <c r="B331" i="1"/>
  <c r="H119" i="1"/>
  <c r="I119" i="1" s="1"/>
  <c r="F119" i="1"/>
  <c r="E119" i="1"/>
  <c r="D119" i="1"/>
  <c r="C119" i="1"/>
  <c r="B119" i="1"/>
  <c r="I155" i="1"/>
  <c r="H155" i="1"/>
  <c r="F155" i="1"/>
  <c r="E155" i="1"/>
  <c r="D155" i="1"/>
  <c r="C155" i="1"/>
  <c r="B155" i="1"/>
  <c r="H532" i="1"/>
  <c r="I532" i="1" s="1"/>
  <c r="F532" i="1"/>
  <c r="E532" i="1"/>
  <c r="D532" i="1"/>
  <c r="C532" i="1"/>
  <c r="B532" i="1"/>
  <c r="H146" i="1"/>
  <c r="I146" i="1" s="1"/>
  <c r="F146" i="1"/>
  <c r="E146" i="1"/>
  <c r="D146" i="1"/>
  <c r="C146" i="1"/>
  <c r="B146" i="1"/>
  <c r="H531" i="1"/>
  <c r="I531" i="1" s="1"/>
  <c r="F531" i="1"/>
  <c r="E531" i="1"/>
  <c r="D531" i="1"/>
  <c r="C531" i="1"/>
  <c r="B531" i="1"/>
  <c r="I330" i="1"/>
  <c r="H330" i="1"/>
  <c r="F330" i="1"/>
  <c r="E330" i="1"/>
  <c r="D330" i="1"/>
  <c r="C330" i="1"/>
  <c r="B330" i="1"/>
  <c r="H329" i="1"/>
  <c r="I329" i="1" s="1"/>
  <c r="F329" i="1"/>
  <c r="E329" i="1"/>
  <c r="D329" i="1"/>
  <c r="C329" i="1"/>
  <c r="B329" i="1"/>
  <c r="H328" i="1"/>
  <c r="I328" i="1" s="1"/>
  <c r="F328" i="1"/>
  <c r="E328" i="1"/>
  <c r="D328" i="1"/>
  <c r="C328" i="1"/>
  <c r="B328" i="1"/>
  <c r="H43" i="1"/>
  <c r="I43" i="1" s="1"/>
  <c r="F43" i="1"/>
  <c r="E43" i="1"/>
  <c r="D43" i="1"/>
  <c r="C43" i="1"/>
  <c r="B43" i="1"/>
  <c r="I143" i="1"/>
  <c r="H143" i="1"/>
  <c r="F143" i="1"/>
  <c r="E143" i="1"/>
  <c r="D143" i="1"/>
  <c r="C143" i="1"/>
  <c r="B143" i="1"/>
  <c r="H163" i="1"/>
  <c r="I163" i="1" s="1"/>
  <c r="F163" i="1"/>
  <c r="E163" i="1"/>
  <c r="D163" i="1"/>
  <c r="C163" i="1"/>
  <c r="B163" i="1"/>
  <c r="H456" i="1"/>
  <c r="I456" i="1" s="1"/>
  <c r="F456" i="1"/>
  <c r="E456" i="1"/>
  <c r="D456" i="1"/>
  <c r="C456" i="1"/>
  <c r="B456" i="1"/>
  <c r="H327" i="1"/>
  <c r="I327" i="1" s="1"/>
  <c r="F327" i="1"/>
  <c r="E327" i="1"/>
  <c r="D327" i="1"/>
  <c r="C327" i="1"/>
  <c r="B327" i="1"/>
  <c r="I170" i="1"/>
  <c r="H170" i="1"/>
  <c r="F170" i="1"/>
  <c r="E170" i="1"/>
  <c r="D170" i="1"/>
  <c r="C170" i="1"/>
  <c r="B170" i="1"/>
  <c r="H326" i="1"/>
  <c r="I326" i="1" s="1"/>
  <c r="F326" i="1"/>
  <c r="E326" i="1"/>
  <c r="D326" i="1"/>
  <c r="C326" i="1"/>
  <c r="B326" i="1"/>
  <c r="H174" i="1"/>
  <c r="I174" i="1" s="1"/>
  <c r="F174" i="1"/>
  <c r="E174" i="1"/>
  <c r="D174" i="1"/>
  <c r="C174" i="1"/>
  <c r="B174" i="1"/>
  <c r="H254" i="1"/>
  <c r="I254" i="1" s="1"/>
  <c r="F254" i="1"/>
  <c r="E254" i="1"/>
  <c r="D254" i="1"/>
  <c r="C254" i="1"/>
  <c r="B254" i="1"/>
  <c r="I277" i="1"/>
  <c r="H277" i="1"/>
  <c r="F277" i="1"/>
  <c r="E277" i="1"/>
  <c r="D277" i="1"/>
  <c r="C277" i="1"/>
  <c r="B277" i="1"/>
  <c r="H455" i="1"/>
  <c r="I455" i="1" s="1"/>
  <c r="F455" i="1"/>
  <c r="E455" i="1"/>
  <c r="D455" i="1"/>
  <c r="C455" i="1"/>
  <c r="B455" i="1"/>
  <c r="H454" i="1"/>
  <c r="I454" i="1" s="1"/>
  <c r="F454" i="1"/>
  <c r="E454" i="1"/>
  <c r="D454" i="1"/>
  <c r="C454" i="1"/>
  <c r="B454" i="1"/>
  <c r="H325" i="1"/>
  <c r="I325" i="1" s="1"/>
  <c r="F325" i="1"/>
  <c r="E325" i="1"/>
  <c r="D325" i="1"/>
  <c r="C325" i="1"/>
  <c r="B325" i="1"/>
  <c r="I530" i="1"/>
  <c r="H530" i="1"/>
  <c r="F530" i="1"/>
  <c r="E530" i="1"/>
  <c r="D530" i="1"/>
  <c r="C530" i="1"/>
  <c r="B530" i="1"/>
  <c r="H324" i="1"/>
  <c r="I324" i="1" s="1"/>
  <c r="F324" i="1"/>
  <c r="E324" i="1"/>
  <c r="D324" i="1"/>
  <c r="C324" i="1"/>
  <c r="B324" i="1"/>
  <c r="H68" i="1"/>
  <c r="I68" i="1" s="1"/>
  <c r="F68" i="1"/>
  <c r="E68" i="1"/>
  <c r="D68" i="1"/>
  <c r="C68" i="1"/>
  <c r="B68" i="1"/>
  <c r="H275" i="1"/>
  <c r="I275" i="1" s="1"/>
  <c r="F275" i="1"/>
  <c r="E275" i="1"/>
  <c r="D275" i="1"/>
  <c r="C275" i="1"/>
  <c r="B275" i="1"/>
  <c r="I162" i="1"/>
  <c r="H162" i="1"/>
  <c r="F162" i="1"/>
  <c r="E162" i="1"/>
  <c r="D162" i="1"/>
  <c r="C162" i="1"/>
  <c r="B162" i="1"/>
  <c r="H65" i="1"/>
  <c r="I65" i="1" s="1"/>
  <c r="F65" i="1"/>
  <c r="E65" i="1"/>
  <c r="D65" i="1"/>
  <c r="C65" i="1"/>
  <c r="B65" i="1"/>
  <c r="H57" i="1"/>
  <c r="I57" i="1" s="1"/>
  <c r="F57" i="1"/>
  <c r="E57" i="1"/>
  <c r="D57" i="1"/>
  <c r="C57" i="1"/>
  <c r="B57" i="1"/>
  <c r="H308" i="1"/>
  <c r="I308" i="1" s="1"/>
  <c r="F308" i="1"/>
  <c r="E308" i="1"/>
  <c r="D308" i="1"/>
  <c r="C308" i="1"/>
  <c r="B308" i="1"/>
  <c r="I152" i="1"/>
  <c r="H152" i="1"/>
  <c r="F152" i="1"/>
  <c r="E152" i="1"/>
  <c r="D152" i="1"/>
  <c r="C152" i="1"/>
  <c r="B152" i="1"/>
  <c r="H323" i="1"/>
  <c r="I323" i="1" s="1"/>
  <c r="F323" i="1"/>
  <c r="E323" i="1"/>
  <c r="D323" i="1"/>
  <c r="C323" i="1"/>
  <c r="B323" i="1"/>
  <c r="H453" i="1"/>
  <c r="I453" i="1" s="1"/>
  <c r="F453" i="1"/>
  <c r="E453" i="1"/>
  <c r="D453" i="1"/>
  <c r="C453" i="1"/>
  <c r="B453" i="1"/>
  <c r="H431" i="1"/>
  <c r="I431" i="1" s="1"/>
  <c r="F431" i="1"/>
  <c r="E431" i="1"/>
  <c r="D431" i="1"/>
  <c r="C431" i="1"/>
  <c r="B431" i="1"/>
  <c r="I529" i="1"/>
  <c r="H529" i="1"/>
  <c r="F529" i="1"/>
  <c r="E529" i="1"/>
  <c r="D529" i="1"/>
  <c r="C529" i="1"/>
  <c r="B529" i="1"/>
  <c r="H528" i="1"/>
  <c r="I528" i="1" s="1"/>
  <c r="F528" i="1"/>
  <c r="E528" i="1"/>
  <c r="D528" i="1"/>
  <c r="C528" i="1"/>
  <c r="B528" i="1"/>
  <c r="H452" i="1"/>
  <c r="I452" i="1" s="1"/>
  <c r="F452" i="1"/>
  <c r="E452" i="1"/>
  <c r="D452" i="1"/>
  <c r="C452" i="1"/>
  <c r="B452" i="1"/>
  <c r="H322" i="1"/>
  <c r="I322" i="1" s="1"/>
  <c r="F322" i="1"/>
  <c r="E322" i="1"/>
  <c r="D322" i="1"/>
  <c r="C322" i="1"/>
  <c r="B322" i="1"/>
  <c r="I157" i="1"/>
  <c r="H157" i="1"/>
  <c r="F157" i="1"/>
  <c r="E157" i="1"/>
  <c r="D157" i="1"/>
  <c r="C157" i="1"/>
  <c r="B157" i="1"/>
  <c r="H527" i="1"/>
  <c r="I527" i="1" s="1"/>
  <c r="F527" i="1"/>
  <c r="E527" i="1"/>
  <c r="D527" i="1"/>
  <c r="C527" i="1"/>
  <c r="B527" i="1"/>
  <c r="H434" i="1"/>
  <c r="I434" i="1" s="1"/>
  <c r="F434" i="1"/>
  <c r="E434" i="1"/>
  <c r="D434" i="1"/>
  <c r="C434" i="1"/>
  <c r="B434" i="1"/>
  <c r="H253" i="1"/>
  <c r="I253" i="1" s="1"/>
  <c r="F253" i="1"/>
  <c r="E253" i="1"/>
  <c r="D253" i="1"/>
  <c r="C253" i="1"/>
  <c r="B253" i="1"/>
  <c r="I526" i="1"/>
  <c r="H526" i="1"/>
  <c r="F526" i="1"/>
  <c r="E526" i="1"/>
  <c r="D526" i="1"/>
  <c r="C526" i="1"/>
  <c r="B526" i="1"/>
  <c r="H263" i="1"/>
  <c r="I263" i="1" s="1"/>
  <c r="F263" i="1"/>
  <c r="E263" i="1"/>
  <c r="D263" i="1"/>
  <c r="C263" i="1"/>
  <c r="B263" i="1"/>
</calcChain>
</file>

<file path=xl/sharedStrings.xml><?xml version="1.0" encoding="utf-8"?>
<sst xmlns="http://schemas.openxmlformats.org/spreadsheetml/2006/main" count="1350" uniqueCount="679">
  <si>
    <t>CBG ID</t>
  </si>
  <si>
    <t>County ID</t>
  </si>
  <si>
    <t>County Name</t>
  </si>
  <si>
    <t>Total BEAD eligible locations (non-CAI BSLs + CAIs)</t>
  </si>
  <si>
    <t>Eligible Location IDs (non-CAI BSLs)</t>
  </si>
  <si>
    <t>Eligible unique CAIs</t>
  </si>
  <si>
    <t>CBG Status</t>
  </si>
  <si>
    <t>Reference Price</t>
  </si>
  <si>
    <t>Available in Tranche-2?</t>
  </si>
  <si>
    <t>050510103013</t>
  </si>
  <si>
    <t>Available</t>
  </si>
  <si>
    <t>050450309003</t>
  </si>
  <si>
    <t>050510108001</t>
  </si>
  <si>
    <t>050510116012</t>
  </si>
  <si>
    <t>050510107001</t>
  </si>
  <si>
    <t>051430110042</t>
  </si>
  <si>
    <t>050734701021</t>
  </si>
  <si>
    <t>050510108002</t>
  </si>
  <si>
    <t>050734701022</t>
  </si>
  <si>
    <t>050734701013</t>
  </si>
  <si>
    <t>050690005023</t>
  </si>
  <si>
    <t>050510105011</t>
  </si>
  <si>
    <t>050510105013</t>
  </si>
  <si>
    <t>050510105012</t>
  </si>
  <si>
    <t>050070211013</t>
  </si>
  <si>
    <t>050510111023</t>
  </si>
  <si>
    <t>050510103022</t>
  </si>
  <si>
    <t>050590207023</t>
  </si>
  <si>
    <t>050590201021</t>
  </si>
  <si>
    <t>050510103011</t>
  </si>
  <si>
    <t>050070205011</t>
  </si>
  <si>
    <t>050479503012</t>
  </si>
  <si>
    <t>050479503013</t>
  </si>
  <si>
    <t>050070208033</t>
  </si>
  <si>
    <t>050070205032</t>
  </si>
  <si>
    <t>050810303022</t>
  </si>
  <si>
    <t>050810301033</t>
  </si>
  <si>
    <t>050810301041</t>
  </si>
  <si>
    <t>050479503021</t>
  </si>
  <si>
    <t>050810303021</t>
  </si>
  <si>
    <t>050810303011</t>
  </si>
  <si>
    <t>050070206062</t>
  </si>
  <si>
    <t>050279502004</t>
  </si>
  <si>
    <t>050619501004</t>
  </si>
  <si>
    <t>051139501002</t>
  </si>
  <si>
    <t>050810301032</t>
  </si>
  <si>
    <t>050810301031</t>
  </si>
  <si>
    <t>050810301042</t>
  </si>
  <si>
    <t>050059508021</t>
  </si>
  <si>
    <t>050234805021</t>
  </si>
  <si>
    <t>050234805022</t>
  </si>
  <si>
    <t>050279503011</t>
  </si>
  <si>
    <t>051074802011</t>
  </si>
  <si>
    <t>050619502004</t>
  </si>
  <si>
    <t>050279502002</t>
  </si>
  <si>
    <t>050279503012</t>
  </si>
  <si>
    <t>051074802021</t>
  </si>
  <si>
    <t>050279502003</t>
  </si>
  <si>
    <t>051074801004</t>
  </si>
  <si>
    <t>050619501002</t>
  </si>
  <si>
    <t>050279503022</t>
  </si>
  <si>
    <t>051074802012</t>
  </si>
  <si>
    <t>051074803006</t>
  </si>
  <si>
    <t>050619501001</t>
  </si>
  <si>
    <t>050399703005</t>
  </si>
  <si>
    <t>050399702002</t>
  </si>
  <si>
    <t>050619502001</t>
  </si>
  <si>
    <t>051190039001</t>
  </si>
  <si>
    <t>051190037131</t>
  </si>
  <si>
    <t>051250104083</t>
  </si>
  <si>
    <t>051250105181</t>
  </si>
  <si>
    <t>051250105192</t>
  </si>
  <si>
    <t>051250101072</t>
  </si>
  <si>
    <t>051250105131</t>
  </si>
  <si>
    <t>051190034041</t>
  </si>
  <si>
    <t>051250101071</t>
  </si>
  <si>
    <t>051250105172</t>
  </si>
  <si>
    <t>050399702001</t>
  </si>
  <si>
    <t>050574802001</t>
  </si>
  <si>
    <t>051250105132</t>
  </si>
  <si>
    <t>051250105191</t>
  </si>
  <si>
    <t>051250105113</t>
  </si>
  <si>
    <t>051250105141</t>
  </si>
  <si>
    <t>051250101073</t>
  </si>
  <si>
    <t>050450302021</t>
  </si>
  <si>
    <t>051139501003</t>
  </si>
  <si>
    <t>050690009004</t>
  </si>
  <si>
    <t>051011801001</t>
  </si>
  <si>
    <t>050690023001</t>
  </si>
  <si>
    <t>050690023004</t>
  </si>
  <si>
    <t>050850205001</t>
  </si>
  <si>
    <t>051011802003</t>
  </si>
  <si>
    <t>050690023003</t>
  </si>
  <si>
    <t>051250104062</t>
  </si>
  <si>
    <t>050734702002</t>
  </si>
  <si>
    <t>050734702003</t>
  </si>
  <si>
    <t>050734702001</t>
  </si>
  <si>
    <t>051250105092</t>
  </si>
  <si>
    <t>050119504001</t>
  </si>
  <si>
    <t>051011801002</t>
  </si>
  <si>
    <t>051011801003</t>
  </si>
  <si>
    <t>051011802001</t>
  </si>
  <si>
    <t>050399701001</t>
  </si>
  <si>
    <t>050234804003</t>
  </si>
  <si>
    <t>050310011023</t>
  </si>
  <si>
    <t>050310001014</t>
  </si>
  <si>
    <t>051250105112</t>
  </si>
  <si>
    <t>050119503002</t>
  </si>
  <si>
    <t>051354702024</t>
  </si>
  <si>
    <t>050330205011</t>
  </si>
  <si>
    <t>050330205021</t>
  </si>
  <si>
    <t>050330202041</t>
  </si>
  <si>
    <t>051354704012</t>
  </si>
  <si>
    <t>051330802001</t>
  </si>
  <si>
    <t>051354702021</t>
  </si>
  <si>
    <t>051190015022</t>
  </si>
  <si>
    <t>050850202012</t>
  </si>
  <si>
    <t>051011802002</t>
  </si>
  <si>
    <t>050450302022</t>
  </si>
  <si>
    <t>050450302012</t>
  </si>
  <si>
    <t>050450302011</t>
  </si>
  <si>
    <t>050330203022</t>
  </si>
  <si>
    <t>051354704021</t>
  </si>
  <si>
    <t>050690013002</t>
  </si>
  <si>
    <t>051330804002</t>
  </si>
  <si>
    <t>050930108011</t>
  </si>
  <si>
    <t>051310101022</t>
  </si>
  <si>
    <t>051190040012</t>
  </si>
  <si>
    <t>050234802031</t>
  </si>
  <si>
    <t>050234802032</t>
  </si>
  <si>
    <t>050634903004</t>
  </si>
  <si>
    <t>050634904002</t>
  </si>
  <si>
    <t>050634908003</t>
  </si>
  <si>
    <t>050234802033</t>
  </si>
  <si>
    <t>050234803012</t>
  </si>
  <si>
    <t>050234803011</t>
  </si>
  <si>
    <t>050234802012</t>
  </si>
  <si>
    <t>050634902003</t>
  </si>
  <si>
    <t>051310102011</t>
  </si>
  <si>
    <t>050234803022</t>
  </si>
  <si>
    <t>050234803021</t>
  </si>
  <si>
    <t>050234802041</t>
  </si>
  <si>
    <t>050634905002</t>
  </si>
  <si>
    <t>050634905001</t>
  </si>
  <si>
    <t>050839504001</t>
  </si>
  <si>
    <t>050850205002</t>
  </si>
  <si>
    <t>050839501001</t>
  </si>
  <si>
    <t>050839502001</t>
  </si>
  <si>
    <t>050119505001</t>
  </si>
  <si>
    <t>050119501001</t>
  </si>
  <si>
    <t>050839506002</t>
  </si>
  <si>
    <t>050119505002</t>
  </si>
  <si>
    <t>050839502003</t>
  </si>
  <si>
    <t>050330201013</t>
  </si>
  <si>
    <t>050330202071</t>
  </si>
  <si>
    <t>050839501002</t>
  </si>
  <si>
    <t>050839506001</t>
  </si>
  <si>
    <t>050119501002</t>
  </si>
  <si>
    <t>050839501003</t>
  </si>
  <si>
    <t>050330202072</t>
  </si>
  <si>
    <t>050330202052</t>
  </si>
  <si>
    <t>050330201022</t>
  </si>
  <si>
    <t>050330201011</t>
  </si>
  <si>
    <t>051159513032</t>
  </si>
  <si>
    <t>051159508001</t>
  </si>
  <si>
    <t>051159507001</t>
  </si>
  <si>
    <t>050574801021</t>
  </si>
  <si>
    <t>050574801011</t>
  </si>
  <si>
    <t>050574801012</t>
  </si>
  <si>
    <t>050495502021</t>
  </si>
  <si>
    <t>050495502023</t>
  </si>
  <si>
    <t>050330202043</t>
  </si>
  <si>
    <t>051159510002</t>
  </si>
  <si>
    <t>051159507002</t>
  </si>
  <si>
    <t>051174603001</t>
  </si>
  <si>
    <t>050330201021</t>
  </si>
  <si>
    <t>050330202051</t>
  </si>
  <si>
    <t>050495502011</t>
  </si>
  <si>
    <t>051159507003</t>
  </si>
  <si>
    <t>051159512011</t>
  </si>
  <si>
    <t>050199539012</t>
  </si>
  <si>
    <t>051039501023</t>
  </si>
  <si>
    <t>051039503022</t>
  </si>
  <si>
    <t>051039503011</t>
  </si>
  <si>
    <t>051159512022</t>
  </si>
  <si>
    <t>051039503012</t>
  </si>
  <si>
    <t>051039503023</t>
  </si>
  <si>
    <t>051039501012</t>
  </si>
  <si>
    <t>051039501022</t>
  </si>
  <si>
    <t>051114901002</t>
  </si>
  <si>
    <t>051039501021</t>
  </si>
  <si>
    <t>051039503021</t>
  </si>
  <si>
    <t>051159512012</t>
  </si>
  <si>
    <t>051159508003</t>
  </si>
  <si>
    <t>051159509022</t>
  </si>
  <si>
    <t>051159509012</t>
  </si>
  <si>
    <t>051159509011</t>
  </si>
  <si>
    <t>051159509021</t>
  </si>
  <si>
    <t>051399502001</t>
  </si>
  <si>
    <t>051399502004</t>
  </si>
  <si>
    <t>051399502002</t>
  </si>
  <si>
    <t>051399502003</t>
  </si>
  <si>
    <t>050850201081</t>
  </si>
  <si>
    <t>050979530004</t>
  </si>
  <si>
    <t>050910208012</t>
  </si>
  <si>
    <t>050910209011</t>
  </si>
  <si>
    <t>050070213141</t>
  </si>
  <si>
    <t>050910209021</t>
  </si>
  <si>
    <t>050510103021</t>
  </si>
  <si>
    <t>050510112013</t>
  </si>
  <si>
    <t>050510105022</t>
  </si>
  <si>
    <t>050070210042</t>
  </si>
  <si>
    <t>050690010001</t>
  </si>
  <si>
    <t>050690021042</t>
  </si>
  <si>
    <t>050590206002</t>
  </si>
  <si>
    <t>050590206001</t>
  </si>
  <si>
    <t>050510104022</t>
  </si>
  <si>
    <t>050534701001</t>
  </si>
  <si>
    <t>050574804001</t>
  </si>
  <si>
    <t>050554804022</t>
  </si>
  <si>
    <t>050910209023</t>
  </si>
  <si>
    <t>050910209022</t>
  </si>
  <si>
    <t>050690023002</t>
  </si>
  <si>
    <t>050590205001</t>
  </si>
  <si>
    <t>050590202003</t>
  </si>
  <si>
    <t>050590205002</t>
  </si>
  <si>
    <t>050299502003</t>
  </si>
  <si>
    <t>050299501002</t>
  </si>
  <si>
    <t>050299501001</t>
  </si>
  <si>
    <t>051354702022</t>
  </si>
  <si>
    <t>051354702023</t>
  </si>
  <si>
    <t>051354704013</t>
  </si>
  <si>
    <t>050299506001</t>
  </si>
  <si>
    <t>050299502001</t>
  </si>
  <si>
    <t>050299501003</t>
  </si>
  <si>
    <t>051354704011</t>
  </si>
  <si>
    <t>050690009002</t>
  </si>
  <si>
    <t>050299502002</t>
  </si>
  <si>
    <t>050495501013</t>
  </si>
  <si>
    <t>051354702011</t>
  </si>
  <si>
    <t>050097904004</t>
  </si>
  <si>
    <t>N</t>
  </si>
  <si>
    <t>051190036052</t>
  </si>
  <si>
    <t>050495501021</t>
  </si>
  <si>
    <t>050070210032</t>
  </si>
  <si>
    <t>050070210041</t>
  </si>
  <si>
    <t>050070213153</t>
  </si>
  <si>
    <t>050199536014</t>
  </si>
  <si>
    <t>051074804001</t>
  </si>
  <si>
    <t>050070201033</t>
  </si>
  <si>
    <t>050070207014</t>
  </si>
  <si>
    <t>050070206073</t>
  </si>
  <si>
    <t>050495501011</t>
  </si>
  <si>
    <t>050574801022</t>
  </si>
  <si>
    <t>051074803002</t>
  </si>
  <si>
    <t>051114907001</t>
  </si>
  <si>
    <t>051114901005</t>
  </si>
  <si>
    <t>051190042012</t>
  </si>
  <si>
    <t>051074805003</t>
  </si>
  <si>
    <t>050070213121</t>
  </si>
  <si>
    <t>050070213172</t>
  </si>
  <si>
    <t>050070209052</t>
  </si>
  <si>
    <t>050070209051</t>
  </si>
  <si>
    <t>050070213122</t>
  </si>
  <si>
    <t>050070212013</t>
  </si>
  <si>
    <t>050070202053</t>
  </si>
  <si>
    <t>051430101011</t>
  </si>
  <si>
    <t>051414604004</t>
  </si>
  <si>
    <t>050659604002</t>
  </si>
  <si>
    <t>050070208014</t>
  </si>
  <si>
    <t>050070210043</t>
  </si>
  <si>
    <t>050070206072</t>
  </si>
  <si>
    <t>050719517003</t>
  </si>
  <si>
    <t>050070213152</t>
  </si>
  <si>
    <t>051414602001</t>
  </si>
  <si>
    <t>051414604001</t>
  </si>
  <si>
    <t>050070214063</t>
  </si>
  <si>
    <t>050070204043</t>
  </si>
  <si>
    <t>051430111031</t>
  </si>
  <si>
    <t>050070214053</t>
  </si>
  <si>
    <t>050070214043</t>
  </si>
  <si>
    <t>050070207013</t>
  </si>
  <si>
    <t>050070213151</t>
  </si>
  <si>
    <t>051414601001</t>
  </si>
  <si>
    <t>050659603001</t>
  </si>
  <si>
    <t>050659601001</t>
  </si>
  <si>
    <t>051354701001</t>
  </si>
  <si>
    <t>051250105091</t>
  </si>
  <si>
    <t>051114901004</t>
  </si>
  <si>
    <t>050674802002</t>
  </si>
  <si>
    <t>050674803003</t>
  </si>
  <si>
    <t>051354703002</t>
  </si>
  <si>
    <t>051430104021</t>
  </si>
  <si>
    <t>051354703003</t>
  </si>
  <si>
    <t>050690021041</t>
  </si>
  <si>
    <t>050674802001</t>
  </si>
  <si>
    <t>050674805001</t>
  </si>
  <si>
    <t>050279501001</t>
  </si>
  <si>
    <t>050674803001</t>
  </si>
  <si>
    <t>051354701002</t>
  </si>
  <si>
    <t>050634908004</t>
  </si>
  <si>
    <t>050690020002</t>
  </si>
  <si>
    <t>051250104052</t>
  </si>
  <si>
    <t>050674802003</t>
  </si>
  <si>
    <t>050674802004</t>
  </si>
  <si>
    <t>050674803004</t>
  </si>
  <si>
    <t>050674803002</t>
  </si>
  <si>
    <t>050554805012</t>
  </si>
  <si>
    <t>050899602012</t>
  </si>
  <si>
    <t>050574804003</t>
  </si>
  <si>
    <t>050574804002</t>
  </si>
  <si>
    <t>050534703003</t>
  </si>
  <si>
    <t>051114905023</t>
  </si>
  <si>
    <t>050574802002</t>
  </si>
  <si>
    <t>050534701002</t>
  </si>
  <si>
    <t>051114905012</t>
  </si>
  <si>
    <t>050070202051</t>
  </si>
  <si>
    <t>050534701003</t>
  </si>
  <si>
    <t>051114905011</t>
  </si>
  <si>
    <t>051250105111</t>
  </si>
  <si>
    <t>050634908001</t>
  </si>
  <si>
    <t>050097905013</t>
  </si>
  <si>
    <t>051114907002</t>
  </si>
  <si>
    <t>051310006001</t>
  </si>
  <si>
    <t>051310010022</t>
  </si>
  <si>
    <t>050634904004</t>
  </si>
  <si>
    <t>051310011023</t>
  </si>
  <si>
    <t>051114907003</t>
  </si>
  <si>
    <t>051250104051</t>
  </si>
  <si>
    <t>051250105081</t>
  </si>
  <si>
    <t>051250105072</t>
  </si>
  <si>
    <t>051250105071</t>
  </si>
  <si>
    <t>051279501004</t>
  </si>
  <si>
    <t>051279502002</t>
  </si>
  <si>
    <t>051279501001</t>
  </si>
  <si>
    <t>051279503001</t>
  </si>
  <si>
    <t>051279502003</t>
  </si>
  <si>
    <t>050979530002</t>
  </si>
  <si>
    <t>050979531001</t>
  </si>
  <si>
    <t>050979531002</t>
  </si>
  <si>
    <t>051219601004</t>
  </si>
  <si>
    <t>050979532003</t>
  </si>
  <si>
    <t>051279503002</t>
  </si>
  <si>
    <t>051330802003</t>
  </si>
  <si>
    <t>051330801002</t>
  </si>
  <si>
    <t>050510109001</t>
  </si>
  <si>
    <t>050070214071</t>
  </si>
  <si>
    <t>050310001023</t>
  </si>
  <si>
    <t>050070208012</t>
  </si>
  <si>
    <t>050634906002</t>
  </si>
  <si>
    <t>050070206053</t>
  </si>
  <si>
    <t>050510107003</t>
  </si>
  <si>
    <t>050510116022</t>
  </si>
  <si>
    <t>050070201022</t>
  </si>
  <si>
    <t>050070207032</t>
  </si>
  <si>
    <t>050070202052</t>
  </si>
  <si>
    <t>050070208051</t>
  </si>
  <si>
    <t>050070208052</t>
  </si>
  <si>
    <t>050070208011</t>
  </si>
  <si>
    <t>050070205013</t>
  </si>
  <si>
    <t>051414603011</t>
  </si>
  <si>
    <t>051279501003</t>
  </si>
  <si>
    <t>050690019032</t>
  </si>
  <si>
    <t>050199537003</t>
  </si>
  <si>
    <t>050479501001</t>
  </si>
  <si>
    <t>050330203021</t>
  </si>
  <si>
    <t>050330204021</t>
  </si>
  <si>
    <t>050330204023</t>
  </si>
  <si>
    <t>050199537002</t>
  </si>
  <si>
    <t>051159511002</t>
  </si>
  <si>
    <t>050634908002</t>
  </si>
  <si>
    <t>050070214061</t>
  </si>
  <si>
    <t>050330204014</t>
  </si>
  <si>
    <t>050070208062</t>
  </si>
  <si>
    <t>050070207042</t>
  </si>
  <si>
    <t>050199537001</t>
  </si>
  <si>
    <t>050479501002</t>
  </si>
  <si>
    <t>051039505001</t>
  </si>
  <si>
    <t>051159510001</t>
  </si>
  <si>
    <t>051159511001</t>
  </si>
  <si>
    <t>050634903001</t>
  </si>
  <si>
    <t>050070201021</t>
  </si>
  <si>
    <t>050634902001</t>
  </si>
  <si>
    <t>051330804001</t>
  </si>
  <si>
    <t>050070214091</t>
  </si>
  <si>
    <t>050070214092</t>
  </si>
  <si>
    <t>050234805023</t>
  </si>
  <si>
    <t>051099533002</t>
  </si>
  <si>
    <t>050134801001</t>
  </si>
  <si>
    <t>051099534002</t>
  </si>
  <si>
    <t>051099535002</t>
  </si>
  <si>
    <t>051099534001</t>
  </si>
  <si>
    <t>050234805012</t>
  </si>
  <si>
    <t>050879604001</t>
  </si>
  <si>
    <t>051190042011</t>
  </si>
  <si>
    <t>051099533003</t>
  </si>
  <si>
    <t>051099535003</t>
  </si>
  <si>
    <t>050199536021</t>
  </si>
  <si>
    <t>051039502002</t>
  </si>
  <si>
    <t>050070206042</t>
  </si>
  <si>
    <t>051159514002</t>
  </si>
  <si>
    <t>050070206051</t>
  </si>
  <si>
    <t>051379501002</t>
  </si>
  <si>
    <t>051379501004</t>
  </si>
  <si>
    <t>050690015011</t>
  </si>
  <si>
    <t>050810302001</t>
  </si>
  <si>
    <t>050810302002</t>
  </si>
  <si>
    <t>050810301013</t>
  </si>
  <si>
    <t>051379501003</t>
  </si>
  <si>
    <t>050070211012</t>
  </si>
  <si>
    <t>050554808021</t>
  </si>
  <si>
    <t>050899601002</t>
  </si>
  <si>
    <t>050590205003</t>
  </si>
  <si>
    <t>050554807001</t>
  </si>
  <si>
    <t>050070212012</t>
  </si>
  <si>
    <t>050879601001</t>
  </si>
  <si>
    <t>051250104053</t>
  </si>
  <si>
    <t>050159504003</t>
  </si>
  <si>
    <t>050159501002</t>
  </si>
  <si>
    <t>050070212021</t>
  </si>
  <si>
    <t>050879601002</t>
  </si>
  <si>
    <t>051250105073</t>
  </si>
  <si>
    <t>050097902004</t>
  </si>
  <si>
    <t>050159504002</t>
  </si>
  <si>
    <t>050159501001</t>
  </si>
  <si>
    <t>050070212022</t>
  </si>
  <si>
    <t>050097904003</t>
  </si>
  <si>
    <t>050097901001</t>
  </si>
  <si>
    <t>050879604003</t>
  </si>
  <si>
    <t>050879604002</t>
  </si>
  <si>
    <t>050070204042</t>
  </si>
  <si>
    <t>050159504001</t>
  </si>
  <si>
    <t>050097901003</t>
  </si>
  <si>
    <t>050097901002</t>
  </si>
  <si>
    <t>050097902002</t>
  </si>
  <si>
    <t>050910202004</t>
  </si>
  <si>
    <t>050134802003</t>
  </si>
  <si>
    <t>050690019011</t>
  </si>
  <si>
    <t>050690025001</t>
  </si>
  <si>
    <t>051190038001</t>
  </si>
  <si>
    <t>051190037042</t>
  </si>
  <si>
    <t>050910204003</t>
  </si>
  <si>
    <t>051190037031</t>
  </si>
  <si>
    <t>050690024002</t>
  </si>
  <si>
    <t>051190040013</t>
  </si>
  <si>
    <t>050134802001</t>
  </si>
  <si>
    <t>051190042141</t>
  </si>
  <si>
    <t>051190034043</t>
  </si>
  <si>
    <t>051190039002</t>
  </si>
  <si>
    <t>051190042051</t>
  </si>
  <si>
    <t>051190034042</t>
  </si>
  <si>
    <t>051190043024</t>
  </si>
  <si>
    <t>051190042052</t>
  </si>
  <si>
    <t>051190042201</t>
  </si>
  <si>
    <t>051190026001</t>
  </si>
  <si>
    <t>051190027002</t>
  </si>
  <si>
    <t>051399501001</t>
  </si>
  <si>
    <t>051190040072</t>
  </si>
  <si>
    <t>051190045002</t>
  </si>
  <si>
    <t>051190024031</t>
  </si>
  <si>
    <t>050234804002</t>
  </si>
  <si>
    <t>051399502005</t>
  </si>
  <si>
    <t>050234801003</t>
  </si>
  <si>
    <t>050234804001</t>
  </si>
  <si>
    <t>050234801002</t>
  </si>
  <si>
    <t>050234805011</t>
  </si>
  <si>
    <t>050659602001</t>
  </si>
  <si>
    <t>051414604003</t>
  </si>
  <si>
    <t>051414602003</t>
  </si>
  <si>
    <t>050690014012</t>
  </si>
  <si>
    <t>051190041033</t>
  </si>
  <si>
    <t>050419502004</t>
  </si>
  <si>
    <t>051039502001</t>
  </si>
  <si>
    <t>051399503001</t>
  </si>
  <si>
    <t>051414604002</t>
  </si>
  <si>
    <t>050690018003</t>
  </si>
  <si>
    <t>051190042021</t>
  </si>
  <si>
    <t>050419503002</t>
  </si>
  <si>
    <t>051414601002</t>
  </si>
  <si>
    <t>051379502011</t>
  </si>
  <si>
    <t>050690020001</t>
  </si>
  <si>
    <t>050234801001</t>
  </si>
  <si>
    <t>051190032081</t>
  </si>
  <si>
    <t>050719517001</t>
  </si>
  <si>
    <t>050070202012</t>
  </si>
  <si>
    <t>051174601004</t>
  </si>
  <si>
    <t>051174603002</t>
  </si>
  <si>
    <t>051190016004</t>
  </si>
  <si>
    <t>051190036092</t>
  </si>
  <si>
    <t>050070202013</t>
  </si>
  <si>
    <t>051174603003</t>
  </si>
  <si>
    <t>050634904001</t>
  </si>
  <si>
    <t>050910208022</t>
  </si>
  <si>
    <t>051174601002</t>
  </si>
  <si>
    <t>051174601003</t>
  </si>
  <si>
    <t>050634904003</t>
  </si>
  <si>
    <t>050159505012</t>
  </si>
  <si>
    <t>050159505023</t>
  </si>
  <si>
    <t>051250103031</t>
  </si>
  <si>
    <t>050419501001</t>
  </si>
  <si>
    <t>051250103033</t>
  </si>
  <si>
    <t>051139502012</t>
  </si>
  <si>
    <t>050419504002</t>
  </si>
  <si>
    <t>051250105121</t>
  </si>
  <si>
    <t>050059509003</t>
  </si>
  <si>
    <t>051114901003</t>
  </si>
  <si>
    <t>050059509001</t>
  </si>
  <si>
    <t>050059509002</t>
  </si>
  <si>
    <t>050059507003</t>
  </si>
  <si>
    <t>050070204012</t>
  </si>
  <si>
    <t>050059504002</t>
  </si>
  <si>
    <t>050070204022</t>
  </si>
  <si>
    <t>051190036051</t>
  </si>
  <si>
    <t>050070203052</t>
  </si>
  <si>
    <t>050159503012</t>
  </si>
  <si>
    <t>050159503022</t>
  </si>
  <si>
    <t>051499523022</t>
  </si>
  <si>
    <t>050419505001</t>
  </si>
  <si>
    <t>051450704021</t>
  </si>
  <si>
    <t>051450707001</t>
  </si>
  <si>
    <t>050419503001</t>
  </si>
  <si>
    <t>051450703002</t>
  </si>
  <si>
    <t>050419504001</t>
  </si>
  <si>
    <t>051450704011</t>
  </si>
  <si>
    <t>050419504003</t>
  </si>
  <si>
    <t>050419505002</t>
  </si>
  <si>
    <t>050419502001</t>
  </si>
  <si>
    <t>051450702001</t>
  </si>
  <si>
    <t>051450703001</t>
  </si>
  <si>
    <t>051450706003</t>
  </si>
  <si>
    <t>051059527002</t>
  </si>
  <si>
    <t>051450703003</t>
  </si>
  <si>
    <t>051059529001</t>
  </si>
  <si>
    <t>051310013053</t>
  </si>
  <si>
    <t>051450707002</t>
  </si>
  <si>
    <t>051059529002</t>
  </si>
  <si>
    <t>050930112002</t>
  </si>
  <si>
    <t>051310101011</t>
  </si>
  <si>
    <t>051310103013</t>
  </si>
  <si>
    <t>051299703003</t>
  </si>
  <si>
    <t>050070211021</t>
  </si>
  <si>
    <t>051299701001</t>
  </si>
  <si>
    <t>051299702003</t>
  </si>
  <si>
    <t>051310101021</t>
  </si>
  <si>
    <t>051310002001</t>
  </si>
  <si>
    <t>050059506002</t>
  </si>
  <si>
    <t>051299703001</t>
  </si>
  <si>
    <t>050070214072</t>
  </si>
  <si>
    <t>050070203021</t>
  </si>
  <si>
    <t>051299701003</t>
  </si>
  <si>
    <t>051299701002</t>
  </si>
  <si>
    <t>051299702001</t>
  </si>
  <si>
    <t>050059505003</t>
  </si>
  <si>
    <t>050039603004</t>
  </si>
  <si>
    <t>050039601002</t>
  </si>
  <si>
    <t>050450301012</t>
  </si>
  <si>
    <t>050070203011</t>
  </si>
  <si>
    <t>050070203013</t>
  </si>
  <si>
    <t>050070213051</t>
  </si>
  <si>
    <t>051299702004</t>
  </si>
  <si>
    <t>050690024001</t>
  </si>
  <si>
    <t>051074801001</t>
  </si>
  <si>
    <t>050059509004</t>
  </si>
  <si>
    <t>050059505004</t>
  </si>
  <si>
    <t>050039604002</t>
  </si>
  <si>
    <t>050039602001</t>
  </si>
  <si>
    <t>050039601001</t>
  </si>
  <si>
    <t>050450303031</t>
  </si>
  <si>
    <t>050450301011</t>
  </si>
  <si>
    <t>050070204021</t>
  </si>
  <si>
    <t>050070202011</t>
  </si>
  <si>
    <t>050330202042</t>
  </si>
  <si>
    <t>051450706001</t>
  </si>
  <si>
    <t>050990901001</t>
  </si>
  <si>
    <t>051430105133</t>
  </si>
  <si>
    <t>051379502031</t>
  </si>
  <si>
    <t>051379502042</t>
  </si>
  <si>
    <t>051379502033</t>
  </si>
  <si>
    <t>051379502032</t>
  </si>
  <si>
    <t>051430101014</t>
  </si>
  <si>
    <t>050990903002</t>
  </si>
  <si>
    <t>050990901003</t>
  </si>
  <si>
    <t>050574804004</t>
  </si>
  <si>
    <t>051430110023</t>
  </si>
  <si>
    <t>051379502043</t>
  </si>
  <si>
    <t>051430106011</t>
  </si>
  <si>
    <t>050990901002</t>
  </si>
  <si>
    <t>050330205022</t>
  </si>
  <si>
    <t>051450701003</t>
  </si>
  <si>
    <t>051074804003</t>
  </si>
  <si>
    <t>051379502041</t>
  </si>
  <si>
    <t>051430105212</t>
  </si>
  <si>
    <t>051430111051</t>
  </si>
  <si>
    <t>051430103071</t>
  </si>
  <si>
    <t>051430106013</t>
  </si>
  <si>
    <t>051430113011</t>
  </si>
  <si>
    <t>051430113021</t>
  </si>
  <si>
    <t>050039604001</t>
  </si>
  <si>
    <t>050070211014</t>
  </si>
  <si>
    <t>050039602002</t>
  </si>
  <si>
    <t>050070214042</t>
  </si>
  <si>
    <t>050070206061</t>
  </si>
  <si>
    <t>050070205033</t>
  </si>
  <si>
    <t>051430110041</t>
  </si>
  <si>
    <t>050070208031</t>
  </si>
  <si>
    <t>050070213052</t>
  </si>
  <si>
    <t>050070213054</t>
  </si>
  <si>
    <t>050070214083</t>
  </si>
  <si>
    <t>050070213082</t>
  </si>
  <si>
    <t>050070213053</t>
  </si>
  <si>
    <t>050070214081</t>
  </si>
  <si>
    <t>050070214073</t>
  </si>
  <si>
    <t>050070210014</t>
  </si>
  <si>
    <t>051430112001</t>
  </si>
  <si>
    <t>050070202063</t>
  </si>
  <si>
    <t>050330205012</t>
  </si>
  <si>
    <t>050070204052</t>
  </si>
  <si>
    <t>050070206043</t>
  </si>
  <si>
    <t>050070202061</t>
  </si>
  <si>
    <t>051450705022</t>
  </si>
  <si>
    <t>051450705011</t>
  </si>
  <si>
    <t>051450711021</t>
  </si>
  <si>
    <t>051450704013</t>
  </si>
  <si>
    <t>051450711011</t>
  </si>
  <si>
    <t>051450708021</t>
  </si>
  <si>
    <t>051450708011</t>
  </si>
  <si>
    <t>051450711013</t>
  </si>
  <si>
    <t>051450711012</t>
  </si>
  <si>
    <t>051450710011</t>
  </si>
  <si>
    <t>051450705021</t>
  </si>
  <si>
    <t>051450709021</t>
  </si>
  <si>
    <t>051450708022</t>
  </si>
  <si>
    <t>051310103031</t>
  </si>
  <si>
    <t>051450709013</t>
  </si>
  <si>
    <t>051450712012</t>
  </si>
  <si>
    <t>051450710012</t>
  </si>
  <si>
    <t>051430105143</t>
  </si>
  <si>
    <t>051450709011</t>
  </si>
  <si>
    <t>051450712021</t>
  </si>
  <si>
    <t>051450712022</t>
  </si>
  <si>
    <t>051310103042</t>
  </si>
  <si>
    <t>051310103043</t>
  </si>
  <si>
    <t>051399505011</t>
  </si>
  <si>
    <t>051199804001</t>
  </si>
  <si>
    <t>051310013072</t>
  </si>
  <si>
    <t>051310013071</t>
  </si>
  <si>
    <t>051414601003</t>
  </si>
  <si>
    <t>051414603042</t>
  </si>
  <si>
    <t>051399505012</t>
  </si>
  <si>
    <t>051399505013</t>
  </si>
  <si>
    <t>051399504022</t>
  </si>
  <si>
    <t>051190027004</t>
  </si>
  <si>
    <t>051399505022</t>
  </si>
  <si>
    <t>051399505021</t>
  </si>
  <si>
    <t>051190042271</t>
  </si>
  <si>
    <t>051310013081</t>
  </si>
  <si>
    <t>051310103041</t>
  </si>
  <si>
    <t>051199801001</t>
  </si>
  <si>
    <t>051190042262</t>
  </si>
  <si>
    <t>051190042193</t>
  </si>
  <si>
    <t>051190042194</t>
  </si>
  <si>
    <t>051190043071</t>
  </si>
  <si>
    <t>050634907023</t>
  </si>
  <si>
    <t>050634907012</t>
  </si>
  <si>
    <t>050634903005</t>
  </si>
  <si>
    <t>051190022101</t>
  </si>
  <si>
    <t>051190037071</t>
  </si>
  <si>
    <t>051190034061</t>
  </si>
  <si>
    <t>051190049023</t>
  </si>
  <si>
    <t>051190042132</t>
  </si>
  <si>
    <t>051190042291</t>
  </si>
  <si>
    <t>051190028001</t>
  </si>
  <si>
    <t>050634907021</t>
  </si>
  <si>
    <t>051190015011</t>
  </si>
  <si>
    <t>051190042261</t>
  </si>
  <si>
    <t>051190034051</t>
  </si>
  <si>
    <t>051190034062</t>
  </si>
  <si>
    <t>050634907011</t>
  </si>
  <si>
    <t>050634907022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</si>
</sst>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44" fontId="2" fillId="2" borderId="0" xfId="1" applyFont="1" applyFill="1" applyBorder="1"/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cgcloud.sharepoint.com/sites/518203-10/Externally%20accessible/BCG%20+%20Rios/1.%20Master%20Results/20250411%20Master%20Results_v2.xlsx" TargetMode="External"/><Relationship Id="rId1" Type="http://schemas.openxmlformats.org/officeDocument/2006/relationships/externalLinkPath" Target="https://bcgcloud.sharepoint.com/sites/518203-10/Externally%20accessible/BCG%20+%20Rios/1.%20Master%20Results/20250411%20Master%20Result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RESULTS &gt;&gt;&gt;"/>
      <sheetName val="Bids_4.11_Official"/>
      <sheetName val="CBG_4.11"/>
      <sheetName val="MASTER ARCHIVES&gt;&gt;&gt;"/>
      <sheetName val="Bids_4.11_backup"/>
      <sheetName val="Bids_4.8"/>
      <sheetName val="CBGs_4.8"/>
      <sheetName val="MILESTONE RESULTS&gt;&gt;&gt;"/>
      <sheetName val="T1 Selections_2.3"/>
      <sheetName val="T2 Selections_3.19"/>
      <sheetName val="Rescissions_4.11"/>
      <sheetName val="PAE Accepts_Bids_4.11"/>
      <sheetName val="PAE Accepts_CBG_4.11"/>
      <sheetName val="T1 Select_Post Recission_4.11"/>
      <sheetName val="T3 Selections_TBD"/>
      <sheetName val="+Rescissions_TBD"/>
      <sheetName val="ULFW_TBD"/>
      <sheetName val="LEO_TBD"/>
      <sheetName val="TRUE UP_TBD"/>
      <sheetName val="REFERENCE PRICES&gt;&gt;&gt;"/>
      <sheetName val="T1_Ref Price"/>
      <sheetName val="T2_Ref Price"/>
      <sheetName val="T3_Ref Price"/>
      <sheetName val="BID DATA&gt;&gt;&gt;"/>
      <sheetName val="T1_GP+29CF"/>
      <sheetName val="T2_GP+No4No28"/>
      <sheetName val="RESULTS DATA&gt;&gt;&gt;"/>
      <sheetName val="T1_BFM_Bids"/>
      <sheetName val="T1_BFM_CBGs"/>
      <sheetName val="T2_BFM+PAE Adjust_Bids"/>
      <sheetName val="T2_BFM+PAE Adjust_CBGs"/>
      <sheetName val="PIVOTS&gt;&gt;&gt;"/>
      <sheetName val="T1_Bid Pivot"/>
      <sheetName val="T2_Bid Pivot"/>
      <sheetName val="T1-T2 TRANSLATOR&gt;&gt;&gt;"/>
      <sheetName val="TRUE UP&gt;&gt;&gt;"/>
      <sheetName val="CHECKS&gt;&gt;&gt;"/>
      <sheetName val="T1_Bid Checks"/>
      <sheetName val="T2_Bid Checks"/>
      <sheetName val="Pre-T3 GP CBG Status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CBG ID</v>
          </cell>
          <cell r="B1" t="str">
            <v>County ID</v>
          </cell>
          <cell r="C1" t="str">
            <v>County Name</v>
          </cell>
          <cell r="D1" t="str">
            <v>Total BEAD eligible locations (non-CAI BSLs + CAIs)</v>
          </cell>
          <cell r="E1" t="str">
            <v>Eligible Location IDs (non-CAI BSLs)</v>
          </cell>
          <cell r="F1" t="str">
            <v>Eligible unique CAIs</v>
          </cell>
          <cell r="G1" t="str">
            <v>Reference Price</v>
          </cell>
        </row>
        <row r="2">
          <cell r="A2" t="str">
            <v>051011802003</v>
          </cell>
          <cell r="B2" t="str">
            <v>05101</v>
          </cell>
          <cell r="C2" t="str">
            <v>Newton County</v>
          </cell>
          <cell r="D2">
            <v>811</v>
          </cell>
          <cell r="E2">
            <v>809</v>
          </cell>
          <cell r="F2">
            <v>2</v>
          </cell>
          <cell r="G2">
            <v>9312652</v>
          </cell>
        </row>
        <row r="3">
          <cell r="A3" t="str">
            <v>050419501001</v>
          </cell>
          <cell r="B3" t="str">
            <v>05041</v>
          </cell>
          <cell r="C3" t="str">
            <v>Desha County</v>
          </cell>
          <cell r="D3">
            <v>184</v>
          </cell>
          <cell r="E3">
            <v>173</v>
          </cell>
          <cell r="F3">
            <v>11</v>
          </cell>
          <cell r="G3">
            <v>8360970</v>
          </cell>
        </row>
        <row r="4">
          <cell r="A4" t="str">
            <v>051011802002</v>
          </cell>
          <cell r="B4" t="str">
            <v>05101</v>
          </cell>
          <cell r="C4" t="str">
            <v>Newton County</v>
          </cell>
          <cell r="D4">
            <v>1065</v>
          </cell>
          <cell r="E4">
            <v>1065</v>
          </cell>
          <cell r="F4">
            <v>0</v>
          </cell>
          <cell r="G4">
            <v>7728468</v>
          </cell>
        </row>
        <row r="5">
          <cell r="A5" t="str">
            <v>051011802001</v>
          </cell>
          <cell r="B5" t="str">
            <v>05101</v>
          </cell>
          <cell r="C5" t="str">
            <v>Newton County</v>
          </cell>
          <cell r="D5">
            <v>1085</v>
          </cell>
          <cell r="E5">
            <v>1084</v>
          </cell>
          <cell r="F5">
            <v>1</v>
          </cell>
          <cell r="G5">
            <v>7456196</v>
          </cell>
        </row>
        <row r="6">
          <cell r="A6" t="str">
            <v>051011801003</v>
          </cell>
          <cell r="B6" t="str">
            <v>05101</v>
          </cell>
          <cell r="C6" t="str">
            <v>Newton County</v>
          </cell>
          <cell r="D6">
            <v>850</v>
          </cell>
          <cell r="E6">
            <v>849</v>
          </cell>
          <cell r="F6">
            <v>1</v>
          </cell>
          <cell r="G6">
            <v>6357159</v>
          </cell>
        </row>
        <row r="7">
          <cell r="A7" t="str">
            <v>051011801002</v>
          </cell>
          <cell r="B7" t="str">
            <v>05101</v>
          </cell>
          <cell r="C7" t="str">
            <v>Newton County</v>
          </cell>
          <cell r="D7">
            <v>965</v>
          </cell>
          <cell r="E7">
            <v>965</v>
          </cell>
          <cell r="F7">
            <v>0</v>
          </cell>
          <cell r="G7">
            <v>5675455</v>
          </cell>
        </row>
        <row r="8">
          <cell r="A8" t="str">
            <v>050097901001</v>
          </cell>
          <cell r="B8" t="str">
            <v>05009</v>
          </cell>
          <cell r="C8" t="str">
            <v>Boone County</v>
          </cell>
          <cell r="D8">
            <v>830</v>
          </cell>
          <cell r="E8">
            <v>830</v>
          </cell>
          <cell r="F8">
            <v>0</v>
          </cell>
          <cell r="G8">
            <v>5328237</v>
          </cell>
        </row>
        <row r="9">
          <cell r="A9" t="str">
            <v>050659604001</v>
          </cell>
          <cell r="B9" t="str">
            <v>05065</v>
          </cell>
          <cell r="C9" t="str">
            <v>Izard County</v>
          </cell>
          <cell r="D9">
            <v>646</v>
          </cell>
          <cell r="E9">
            <v>646</v>
          </cell>
          <cell r="F9">
            <v>0</v>
          </cell>
          <cell r="G9">
            <v>4656093</v>
          </cell>
        </row>
        <row r="10">
          <cell r="A10" t="str">
            <v>050070214091</v>
          </cell>
          <cell r="B10" t="str">
            <v>05007</v>
          </cell>
          <cell r="C10" t="str">
            <v>Benton County</v>
          </cell>
          <cell r="D10">
            <v>811</v>
          </cell>
          <cell r="E10">
            <v>811</v>
          </cell>
          <cell r="F10">
            <v>0</v>
          </cell>
          <cell r="G10">
            <v>4590325</v>
          </cell>
        </row>
        <row r="11">
          <cell r="A11" t="str">
            <v>050170801001</v>
          </cell>
          <cell r="B11" t="str">
            <v>05017</v>
          </cell>
          <cell r="C11" t="str">
            <v>Chicot County</v>
          </cell>
          <cell r="D11">
            <v>265</v>
          </cell>
          <cell r="E11">
            <v>264</v>
          </cell>
          <cell r="F11">
            <v>1</v>
          </cell>
          <cell r="G11">
            <v>4497291</v>
          </cell>
        </row>
        <row r="12">
          <cell r="A12" t="str">
            <v>050097901003</v>
          </cell>
          <cell r="B12" t="str">
            <v>05009</v>
          </cell>
          <cell r="C12" t="str">
            <v>Boone County</v>
          </cell>
          <cell r="D12">
            <v>1070</v>
          </cell>
          <cell r="E12">
            <v>1066</v>
          </cell>
          <cell r="F12">
            <v>4</v>
          </cell>
          <cell r="G12">
            <v>4436611</v>
          </cell>
        </row>
        <row r="13">
          <cell r="A13" t="str">
            <v>050899603011</v>
          </cell>
          <cell r="B13" t="str">
            <v>05089</v>
          </cell>
          <cell r="C13" t="str">
            <v>Marion County</v>
          </cell>
          <cell r="D13">
            <v>616</v>
          </cell>
          <cell r="E13">
            <v>616</v>
          </cell>
          <cell r="F13">
            <v>0</v>
          </cell>
          <cell r="G13">
            <v>3900817</v>
          </cell>
        </row>
        <row r="14">
          <cell r="A14" t="str">
            <v>050899602011</v>
          </cell>
          <cell r="B14" t="str">
            <v>05089</v>
          </cell>
          <cell r="C14" t="str">
            <v>Marion County</v>
          </cell>
          <cell r="D14">
            <v>379</v>
          </cell>
          <cell r="E14">
            <v>378</v>
          </cell>
          <cell r="F14">
            <v>1</v>
          </cell>
          <cell r="G14">
            <v>3853713</v>
          </cell>
        </row>
        <row r="15">
          <cell r="A15" t="str">
            <v>051299701003</v>
          </cell>
          <cell r="B15" t="str">
            <v>05129</v>
          </cell>
          <cell r="C15" t="str">
            <v>Searcy County</v>
          </cell>
          <cell r="D15">
            <v>408</v>
          </cell>
          <cell r="E15">
            <v>406</v>
          </cell>
          <cell r="F15">
            <v>2</v>
          </cell>
          <cell r="G15">
            <v>3612066</v>
          </cell>
        </row>
        <row r="16">
          <cell r="A16" t="str">
            <v>051330801002</v>
          </cell>
          <cell r="B16" t="str">
            <v>05133</v>
          </cell>
          <cell r="C16" t="str">
            <v>Sevier County</v>
          </cell>
          <cell r="D16">
            <v>477</v>
          </cell>
          <cell r="E16">
            <v>474</v>
          </cell>
          <cell r="F16">
            <v>3</v>
          </cell>
          <cell r="G16">
            <v>3595887</v>
          </cell>
        </row>
        <row r="17">
          <cell r="A17" t="str">
            <v>050634901011</v>
          </cell>
          <cell r="B17" t="str">
            <v>05063</v>
          </cell>
          <cell r="C17" t="str">
            <v>Independence County</v>
          </cell>
          <cell r="D17">
            <v>645</v>
          </cell>
          <cell r="E17">
            <v>641</v>
          </cell>
          <cell r="F17">
            <v>4</v>
          </cell>
          <cell r="G17">
            <v>3522000</v>
          </cell>
        </row>
        <row r="18">
          <cell r="A18" t="str">
            <v>051279503002</v>
          </cell>
          <cell r="B18" t="str">
            <v>05127</v>
          </cell>
          <cell r="C18" t="str">
            <v>Scott County</v>
          </cell>
          <cell r="D18">
            <v>266</v>
          </cell>
          <cell r="E18">
            <v>264</v>
          </cell>
          <cell r="F18">
            <v>2</v>
          </cell>
          <cell r="G18">
            <v>3501276</v>
          </cell>
        </row>
        <row r="19">
          <cell r="A19" t="str">
            <v>050510120013</v>
          </cell>
          <cell r="B19" t="str">
            <v>05051</v>
          </cell>
          <cell r="C19" t="str">
            <v>Garland County</v>
          </cell>
          <cell r="D19">
            <v>614</v>
          </cell>
          <cell r="E19">
            <v>612</v>
          </cell>
          <cell r="F19">
            <v>2</v>
          </cell>
          <cell r="G19">
            <v>3469676</v>
          </cell>
        </row>
        <row r="20">
          <cell r="A20" t="str">
            <v>050434901002</v>
          </cell>
          <cell r="B20" t="str">
            <v>05043</v>
          </cell>
          <cell r="C20" t="str">
            <v>Drew County</v>
          </cell>
          <cell r="D20">
            <v>125</v>
          </cell>
          <cell r="E20">
            <v>123</v>
          </cell>
          <cell r="F20">
            <v>2</v>
          </cell>
          <cell r="G20">
            <v>3321079</v>
          </cell>
        </row>
        <row r="21">
          <cell r="A21" t="str">
            <v>051399501002</v>
          </cell>
          <cell r="B21" t="str">
            <v>05139</v>
          </cell>
          <cell r="C21" t="str">
            <v>Union County</v>
          </cell>
          <cell r="D21">
            <v>722</v>
          </cell>
          <cell r="E21">
            <v>719</v>
          </cell>
          <cell r="F21">
            <v>3</v>
          </cell>
          <cell r="G21">
            <v>3258200</v>
          </cell>
        </row>
        <row r="22">
          <cell r="A22" t="str">
            <v>050930113002</v>
          </cell>
          <cell r="B22" t="str">
            <v>05093</v>
          </cell>
          <cell r="C22" t="str">
            <v>Mississippi County</v>
          </cell>
          <cell r="D22">
            <v>308</v>
          </cell>
          <cell r="E22">
            <v>305</v>
          </cell>
          <cell r="F22">
            <v>3</v>
          </cell>
          <cell r="G22">
            <v>3257021</v>
          </cell>
        </row>
        <row r="23">
          <cell r="A23" t="str">
            <v>050097904001</v>
          </cell>
          <cell r="B23" t="str">
            <v>05009</v>
          </cell>
          <cell r="C23" t="str">
            <v>Boone County</v>
          </cell>
          <cell r="D23">
            <v>612</v>
          </cell>
          <cell r="E23">
            <v>611</v>
          </cell>
          <cell r="F23">
            <v>1</v>
          </cell>
          <cell r="G23">
            <v>3201103</v>
          </cell>
        </row>
        <row r="24">
          <cell r="A24" t="str">
            <v>050159505023</v>
          </cell>
          <cell r="B24" t="str">
            <v>05015</v>
          </cell>
          <cell r="C24" t="str">
            <v>Carroll County</v>
          </cell>
          <cell r="D24">
            <v>453</v>
          </cell>
          <cell r="E24">
            <v>453</v>
          </cell>
          <cell r="F24">
            <v>0</v>
          </cell>
          <cell r="G24">
            <v>3189994</v>
          </cell>
        </row>
        <row r="25">
          <cell r="A25" t="str">
            <v>050774701002</v>
          </cell>
          <cell r="B25" t="str">
            <v>05077</v>
          </cell>
          <cell r="C25" t="str">
            <v>Lee County</v>
          </cell>
          <cell r="D25">
            <v>37</v>
          </cell>
          <cell r="E25">
            <v>33</v>
          </cell>
          <cell r="F25">
            <v>4</v>
          </cell>
          <cell r="G25">
            <v>3178155</v>
          </cell>
        </row>
        <row r="26">
          <cell r="A26" t="str">
            <v>050510120014</v>
          </cell>
          <cell r="B26" t="str">
            <v>05051</v>
          </cell>
          <cell r="C26" t="str">
            <v>Garland County</v>
          </cell>
          <cell r="D26">
            <v>329</v>
          </cell>
          <cell r="E26">
            <v>327</v>
          </cell>
          <cell r="F26">
            <v>2</v>
          </cell>
          <cell r="G26">
            <v>3155337</v>
          </cell>
        </row>
        <row r="27">
          <cell r="A27" t="str">
            <v>051499524021</v>
          </cell>
          <cell r="B27" t="str">
            <v>05149</v>
          </cell>
          <cell r="C27" t="str">
            <v>Yell County</v>
          </cell>
          <cell r="D27">
            <v>742</v>
          </cell>
          <cell r="E27">
            <v>741</v>
          </cell>
          <cell r="F27">
            <v>1</v>
          </cell>
          <cell r="G27">
            <v>3115187</v>
          </cell>
        </row>
        <row r="28">
          <cell r="A28" t="str">
            <v>051299701002</v>
          </cell>
          <cell r="B28" t="str">
            <v>05129</v>
          </cell>
          <cell r="C28" t="str">
            <v>Searcy County</v>
          </cell>
          <cell r="D28">
            <v>418</v>
          </cell>
          <cell r="E28">
            <v>417</v>
          </cell>
          <cell r="F28">
            <v>1</v>
          </cell>
          <cell r="G28">
            <v>3065906</v>
          </cell>
        </row>
        <row r="29">
          <cell r="A29" t="str">
            <v>050899603013</v>
          </cell>
          <cell r="B29" t="str">
            <v>05089</v>
          </cell>
          <cell r="C29" t="str">
            <v>Marion County</v>
          </cell>
          <cell r="D29">
            <v>409</v>
          </cell>
          <cell r="E29">
            <v>409</v>
          </cell>
          <cell r="F29">
            <v>0</v>
          </cell>
          <cell r="G29">
            <v>3026390</v>
          </cell>
        </row>
        <row r="30">
          <cell r="A30" t="str">
            <v>050159505012</v>
          </cell>
          <cell r="B30" t="str">
            <v>05015</v>
          </cell>
          <cell r="C30" t="str">
            <v>Carroll County</v>
          </cell>
          <cell r="D30">
            <v>295</v>
          </cell>
          <cell r="E30">
            <v>295</v>
          </cell>
          <cell r="F30">
            <v>0</v>
          </cell>
          <cell r="G30">
            <v>2962661</v>
          </cell>
        </row>
        <row r="31">
          <cell r="A31" t="str">
            <v>051011801001</v>
          </cell>
          <cell r="B31" t="str">
            <v>05101</v>
          </cell>
          <cell r="C31" t="str">
            <v>Newton County</v>
          </cell>
          <cell r="D31">
            <v>533</v>
          </cell>
          <cell r="E31">
            <v>531</v>
          </cell>
          <cell r="F31">
            <v>2</v>
          </cell>
          <cell r="G31">
            <v>2919115</v>
          </cell>
        </row>
        <row r="32">
          <cell r="A32" t="str">
            <v>050014801001</v>
          </cell>
          <cell r="B32" t="str">
            <v>05001</v>
          </cell>
          <cell r="C32" t="str">
            <v>Arkansas County</v>
          </cell>
          <cell r="D32">
            <v>263</v>
          </cell>
          <cell r="E32">
            <v>260</v>
          </cell>
          <cell r="F32">
            <v>3</v>
          </cell>
          <cell r="G32">
            <v>2777864</v>
          </cell>
        </row>
        <row r="33">
          <cell r="A33" t="str">
            <v>051139505001</v>
          </cell>
          <cell r="B33" t="str">
            <v>05113</v>
          </cell>
          <cell r="C33" t="str">
            <v>Polk County</v>
          </cell>
          <cell r="D33">
            <v>273</v>
          </cell>
          <cell r="E33">
            <v>272</v>
          </cell>
          <cell r="F33">
            <v>1</v>
          </cell>
          <cell r="G33">
            <v>2747061</v>
          </cell>
        </row>
        <row r="34">
          <cell r="A34" t="str">
            <v>050170801002</v>
          </cell>
          <cell r="B34" t="str">
            <v>05017</v>
          </cell>
          <cell r="C34" t="str">
            <v>Chicot County</v>
          </cell>
          <cell r="D34">
            <v>150</v>
          </cell>
          <cell r="E34">
            <v>150</v>
          </cell>
          <cell r="F34">
            <v>0</v>
          </cell>
          <cell r="G34">
            <v>2710223</v>
          </cell>
        </row>
        <row r="35">
          <cell r="A35" t="str">
            <v>051474901005</v>
          </cell>
          <cell r="B35" t="str">
            <v>05147</v>
          </cell>
          <cell r="C35" t="str">
            <v>Woodruff County</v>
          </cell>
          <cell r="D35">
            <v>235</v>
          </cell>
          <cell r="E35">
            <v>234</v>
          </cell>
          <cell r="F35">
            <v>1</v>
          </cell>
          <cell r="G35">
            <v>2650501</v>
          </cell>
        </row>
        <row r="36">
          <cell r="A36" t="str">
            <v>050070214052</v>
          </cell>
          <cell r="B36" t="str">
            <v>05007</v>
          </cell>
          <cell r="C36" t="str">
            <v>Benton County</v>
          </cell>
          <cell r="D36">
            <v>516</v>
          </cell>
          <cell r="E36">
            <v>516</v>
          </cell>
          <cell r="F36">
            <v>0</v>
          </cell>
          <cell r="G36">
            <v>2526796</v>
          </cell>
        </row>
        <row r="37">
          <cell r="A37" t="str">
            <v>050450302011</v>
          </cell>
          <cell r="B37" t="str">
            <v>05045</v>
          </cell>
          <cell r="C37" t="str">
            <v>Faulkner County</v>
          </cell>
          <cell r="D37">
            <v>437</v>
          </cell>
          <cell r="E37">
            <v>433</v>
          </cell>
          <cell r="F37">
            <v>4</v>
          </cell>
          <cell r="G37">
            <v>2487388</v>
          </cell>
        </row>
        <row r="38">
          <cell r="A38" t="str">
            <v>051499524023</v>
          </cell>
          <cell r="B38" t="str">
            <v>05149</v>
          </cell>
          <cell r="C38" t="str">
            <v>Yell County</v>
          </cell>
          <cell r="D38">
            <v>956</v>
          </cell>
          <cell r="E38">
            <v>955</v>
          </cell>
          <cell r="F38">
            <v>1</v>
          </cell>
          <cell r="G38">
            <v>2481524</v>
          </cell>
        </row>
        <row r="39">
          <cell r="A39" t="str">
            <v>050070201041</v>
          </cell>
          <cell r="B39" t="str">
            <v>05007</v>
          </cell>
          <cell r="C39" t="str">
            <v>Benton County</v>
          </cell>
          <cell r="D39">
            <v>664</v>
          </cell>
          <cell r="E39">
            <v>663</v>
          </cell>
          <cell r="F39">
            <v>1</v>
          </cell>
          <cell r="G39">
            <v>2443150</v>
          </cell>
        </row>
        <row r="40">
          <cell r="A40" t="str">
            <v>050170801003</v>
          </cell>
          <cell r="B40" t="str">
            <v>05017</v>
          </cell>
          <cell r="C40" t="str">
            <v>Chicot County</v>
          </cell>
          <cell r="D40">
            <v>130</v>
          </cell>
          <cell r="E40">
            <v>129</v>
          </cell>
          <cell r="F40">
            <v>1</v>
          </cell>
          <cell r="G40">
            <v>2406089</v>
          </cell>
        </row>
        <row r="41">
          <cell r="A41" t="str">
            <v>050990902003</v>
          </cell>
          <cell r="B41" t="str">
            <v>05099</v>
          </cell>
          <cell r="C41" t="str">
            <v>Nevada County</v>
          </cell>
          <cell r="D41">
            <v>352</v>
          </cell>
          <cell r="E41">
            <v>349</v>
          </cell>
          <cell r="F41">
            <v>3</v>
          </cell>
          <cell r="G41">
            <v>2393277</v>
          </cell>
        </row>
        <row r="42">
          <cell r="A42" t="str">
            <v>050159502013</v>
          </cell>
          <cell r="B42" t="str">
            <v>05015</v>
          </cell>
          <cell r="C42" t="str">
            <v>Carroll County</v>
          </cell>
          <cell r="D42">
            <v>375</v>
          </cell>
          <cell r="E42">
            <v>373</v>
          </cell>
          <cell r="F42">
            <v>2</v>
          </cell>
          <cell r="G42">
            <v>2352168</v>
          </cell>
        </row>
        <row r="43">
          <cell r="A43" t="str">
            <v>051059529001</v>
          </cell>
          <cell r="B43" t="str">
            <v>05105</v>
          </cell>
          <cell r="C43" t="str">
            <v>Perry County</v>
          </cell>
          <cell r="D43">
            <v>120</v>
          </cell>
          <cell r="E43">
            <v>119</v>
          </cell>
          <cell r="F43">
            <v>1</v>
          </cell>
          <cell r="G43">
            <v>2339548</v>
          </cell>
        </row>
        <row r="44">
          <cell r="A44" t="str">
            <v>050959503001</v>
          </cell>
          <cell r="B44" t="str">
            <v>05095</v>
          </cell>
          <cell r="C44" t="str">
            <v>Monroe County</v>
          </cell>
          <cell r="D44">
            <v>55</v>
          </cell>
          <cell r="E44">
            <v>52</v>
          </cell>
          <cell r="F44">
            <v>3</v>
          </cell>
          <cell r="G44">
            <v>2325821</v>
          </cell>
        </row>
        <row r="45">
          <cell r="A45" t="str">
            <v>050399702002</v>
          </cell>
          <cell r="B45" t="str">
            <v>05039</v>
          </cell>
          <cell r="C45" t="str">
            <v>Dallas County</v>
          </cell>
          <cell r="D45">
            <v>233</v>
          </cell>
          <cell r="E45">
            <v>231</v>
          </cell>
          <cell r="F45">
            <v>2</v>
          </cell>
          <cell r="G45">
            <v>2299743</v>
          </cell>
        </row>
        <row r="46">
          <cell r="A46" t="str">
            <v>050097903003</v>
          </cell>
          <cell r="B46" t="str">
            <v>05009</v>
          </cell>
          <cell r="C46" t="str">
            <v>Boone County</v>
          </cell>
          <cell r="D46">
            <v>638</v>
          </cell>
          <cell r="E46">
            <v>637</v>
          </cell>
          <cell r="F46">
            <v>1</v>
          </cell>
          <cell r="G46">
            <v>2290268</v>
          </cell>
        </row>
        <row r="47">
          <cell r="A47" t="str">
            <v>051450701002</v>
          </cell>
          <cell r="B47" t="str">
            <v>05145</v>
          </cell>
          <cell r="C47" t="str">
            <v>White County</v>
          </cell>
          <cell r="D47">
            <v>459</v>
          </cell>
          <cell r="E47">
            <v>458</v>
          </cell>
          <cell r="F47">
            <v>1</v>
          </cell>
          <cell r="G47">
            <v>2207877</v>
          </cell>
        </row>
        <row r="48">
          <cell r="A48" t="str">
            <v>050399701002</v>
          </cell>
          <cell r="B48" t="str">
            <v>05039</v>
          </cell>
          <cell r="C48" t="str">
            <v>Dallas County</v>
          </cell>
          <cell r="D48">
            <v>228</v>
          </cell>
          <cell r="E48">
            <v>225</v>
          </cell>
          <cell r="F48">
            <v>3</v>
          </cell>
          <cell r="G48">
            <v>2200039</v>
          </cell>
        </row>
        <row r="49">
          <cell r="A49" t="str">
            <v>050014802001</v>
          </cell>
          <cell r="B49" t="str">
            <v>05001</v>
          </cell>
          <cell r="C49" t="str">
            <v>Arkansas County</v>
          </cell>
          <cell r="D49">
            <v>148</v>
          </cell>
          <cell r="E49">
            <v>136</v>
          </cell>
          <cell r="F49">
            <v>12</v>
          </cell>
          <cell r="G49">
            <v>2085149</v>
          </cell>
        </row>
        <row r="50">
          <cell r="A50" t="str">
            <v>050070214053</v>
          </cell>
          <cell r="B50" t="str">
            <v>05007</v>
          </cell>
          <cell r="C50" t="str">
            <v>Benton County</v>
          </cell>
          <cell r="D50">
            <v>753</v>
          </cell>
          <cell r="E50">
            <v>753</v>
          </cell>
          <cell r="F50">
            <v>0</v>
          </cell>
          <cell r="G50">
            <v>2074155</v>
          </cell>
        </row>
        <row r="51">
          <cell r="A51" t="str">
            <v>050619501002</v>
          </cell>
          <cell r="B51" t="str">
            <v>05061</v>
          </cell>
          <cell r="C51" t="str">
            <v>Howard County</v>
          </cell>
          <cell r="D51">
            <v>58</v>
          </cell>
          <cell r="E51">
            <v>55</v>
          </cell>
          <cell r="F51">
            <v>3</v>
          </cell>
          <cell r="G51">
            <v>2051930</v>
          </cell>
        </row>
        <row r="52">
          <cell r="A52" t="str">
            <v>050070214051</v>
          </cell>
          <cell r="B52" t="str">
            <v>05007</v>
          </cell>
          <cell r="C52" t="str">
            <v>Benton County</v>
          </cell>
          <cell r="D52">
            <v>539</v>
          </cell>
          <cell r="E52">
            <v>539</v>
          </cell>
          <cell r="F52">
            <v>0</v>
          </cell>
          <cell r="G52">
            <v>2013839</v>
          </cell>
        </row>
        <row r="53">
          <cell r="A53" t="str">
            <v>051450706001</v>
          </cell>
          <cell r="B53" t="str">
            <v>05145</v>
          </cell>
          <cell r="C53" t="str">
            <v>White County</v>
          </cell>
          <cell r="D53">
            <v>40</v>
          </cell>
          <cell r="E53">
            <v>38</v>
          </cell>
          <cell r="F53">
            <v>2</v>
          </cell>
          <cell r="G53">
            <v>2011371</v>
          </cell>
        </row>
        <row r="54">
          <cell r="A54" t="str">
            <v>051114906002</v>
          </cell>
          <cell r="B54" t="str">
            <v>05111</v>
          </cell>
          <cell r="C54" t="str">
            <v>Poinsett County</v>
          </cell>
          <cell r="D54">
            <v>88</v>
          </cell>
          <cell r="E54">
            <v>80</v>
          </cell>
          <cell r="F54">
            <v>8</v>
          </cell>
          <cell r="G54">
            <v>2000319</v>
          </cell>
        </row>
        <row r="55">
          <cell r="A55" t="str">
            <v>050039604001</v>
          </cell>
          <cell r="B55" t="str">
            <v>05003</v>
          </cell>
          <cell r="C55" t="str">
            <v>Ashley County</v>
          </cell>
          <cell r="D55">
            <v>39</v>
          </cell>
          <cell r="E55">
            <v>38</v>
          </cell>
          <cell r="F55">
            <v>1</v>
          </cell>
          <cell r="G55">
            <v>1969154</v>
          </cell>
        </row>
        <row r="56">
          <cell r="A56" t="str">
            <v>050659604002</v>
          </cell>
          <cell r="B56" t="str">
            <v>05065</v>
          </cell>
          <cell r="C56" t="str">
            <v>Izard County</v>
          </cell>
          <cell r="D56">
            <v>224</v>
          </cell>
          <cell r="E56">
            <v>224</v>
          </cell>
          <cell r="F56">
            <v>0</v>
          </cell>
          <cell r="G56">
            <v>1949714</v>
          </cell>
        </row>
        <row r="57">
          <cell r="A57" t="str">
            <v>050634901012</v>
          </cell>
          <cell r="B57" t="str">
            <v>05063</v>
          </cell>
          <cell r="C57" t="str">
            <v>Independence County</v>
          </cell>
          <cell r="D57">
            <v>280</v>
          </cell>
          <cell r="E57">
            <v>280</v>
          </cell>
          <cell r="F57">
            <v>0</v>
          </cell>
          <cell r="G57">
            <v>1938665</v>
          </cell>
        </row>
        <row r="58">
          <cell r="A58" t="str">
            <v>050959501003</v>
          </cell>
          <cell r="B58" t="str">
            <v>05095</v>
          </cell>
          <cell r="C58" t="str">
            <v>Monroe County</v>
          </cell>
          <cell r="D58">
            <v>97</v>
          </cell>
          <cell r="E58">
            <v>90</v>
          </cell>
          <cell r="F58">
            <v>7</v>
          </cell>
          <cell r="G58">
            <v>1928184</v>
          </cell>
        </row>
        <row r="59">
          <cell r="A59" t="str">
            <v>051114906001</v>
          </cell>
          <cell r="B59" t="str">
            <v>05111</v>
          </cell>
          <cell r="C59" t="str">
            <v>Poinsett County</v>
          </cell>
          <cell r="D59">
            <v>90</v>
          </cell>
          <cell r="E59">
            <v>89</v>
          </cell>
          <cell r="F59">
            <v>1</v>
          </cell>
          <cell r="G59">
            <v>1912169</v>
          </cell>
        </row>
        <row r="60">
          <cell r="A60" t="str">
            <v>050774701001</v>
          </cell>
          <cell r="B60" t="str">
            <v>05077</v>
          </cell>
          <cell r="C60" t="str">
            <v>Lee County</v>
          </cell>
          <cell r="D60">
            <v>66</v>
          </cell>
          <cell r="E60">
            <v>64</v>
          </cell>
          <cell r="F60">
            <v>2</v>
          </cell>
          <cell r="G60">
            <v>1901754</v>
          </cell>
        </row>
        <row r="61">
          <cell r="A61" t="str">
            <v>050899603012</v>
          </cell>
          <cell r="B61" t="str">
            <v>05089</v>
          </cell>
          <cell r="C61" t="str">
            <v>Marion County</v>
          </cell>
          <cell r="D61">
            <v>247</v>
          </cell>
          <cell r="E61">
            <v>247</v>
          </cell>
          <cell r="F61">
            <v>0</v>
          </cell>
          <cell r="G61">
            <v>1901262</v>
          </cell>
        </row>
        <row r="62">
          <cell r="A62" t="str">
            <v>050259701004</v>
          </cell>
          <cell r="B62" t="str">
            <v>05025</v>
          </cell>
          <cell r="C62" t="str">
            <v>Cleveland County</v>
          </cell>
          <cell r="D62">
            <v>63</v>
          </cell>
          <cell r="E62">
            <v>62</v>
          </cell>
          <cell r="F62">
            <v>1</v>
          </cell>
          <cell r="G62">
            <v>1895656</v>
          </cell>
        </row>
        <row r="63">
          <cell r="A63" t="str">
            <v>051279501003</v>
          </cell>
          <cell r="B63" t="str">
            <v>05127</v>
          </cell>
          <cell r="C63" t="str">
            <v>Scott County</v>
          </cell>
          <cell r="D63">
            <v>143</v>
          </cell>
          <cell r="E63">
            <v>139</v>
          </cell>
          <cell r="F63">
            <v>4</v>
          </cell>
          <cell r="G63">
            <v>1882982</v>
          </cell>
        </row>
        <row r="64">
          <cell r="A64" t="str">
            <v>050850206002</v>
          </cell>
          <cell r="B64" t="str">
            <v>05085</v>
          </cell>
          <cell r="C64" t="str">
            <v>Lonoke County</v>
          </cell>
          <cell r="D64">
            <v>336</v>
          </cell>
          <cell r="E64">
            <v>336</v>
          </cell>
          <cell r="F64">
            <v>0</v>
          </cell>
          <cell r="G64">
            <v>1808507</v>
          </cell>
        </row>
        <row r="65">
          <cell r="A65" t="str">
            <v>050899601002</v>
          </cell>
          <cell r="B65" t="str">
            <v>05089</v>
          </cell>
          <cell r="C65" t="str">
            <v>Marion County</v>
          </cell>
          <cell r="D65">
            <v>324</v>
          </cell>
          <cell r="E65">
            <v>322</v>
          </cell>
          <cell r="F65">
            <v>2</v>
          </cell>
          <cell r="G65">
            <v>1803118</v>
          </cell>
        </row>
        <row r="66">
          <cell r="A66" t="str">
            <v>051059528002</v>
          </cell>
          <cell r="B66" t="str">
            <v>05105</v>
          </cell>
          <cell r="C66" t="str">
            <v>Perry County</v>
          </cell>
          <cell r="D66">
            <v>261</v>
          </cell>
          <cell r="E66">
            <v>261</v>
          </cell>
          <cell r="F66">
            <v>0</v>
          </cell>
          <cell r="G66">
            <v>1793760</v>
          </cell>
        </row>
        <row r="67">
          <cell r="A67" t="str">
            <v>050799606003</v>
          </cell>
          <cell r="B67" t="str">
            <v>05079</v>
          </cell>
          <cell r="C67" t="str">
            <v>Lincoln County</v>
          </cell>
          <cell r="D67">
            <v>429</v>
          </cell>
          <cell r="E67">
            <v>426</v>
          </cell>
          <cell r="F67">
            <v>3</v>
          </cell>
          <cell r="G67">
            <v>1792479</v>
          </cell>
        </row>
        <row r="68">
          <cell r="A68" t="str">
            <v>050159504003</v>
          </cell>
          <cell r="B68" t="str">
            <v>05015</v>
          </cell>
          <cell r="C68" t="str">
            <v>Carroll County</v>
          </cell>
          <cell r="D68">
            <v>364</v>
          </cell>
          <cell r="E68">
            <v>364</v>
          </cell>
          <cell r="F68">
            <v>0</v>
          </cell>
          <cell r="G68">
            <v>1766758</v>
          </cell>
        </row>
        <row r="69">
          <cell r="A69" t="str">
            <v>050039601002</v>
          </cell>
          <cell r="B69" t="str">
            <v>05003</v>
          </cell>
          <cell r="C69" t="str">
            <v>Ashley County</v>
          </cell>
          <cell r="D69">
            <v>41</v>
          </cell>
          <cell r="E69">
            <v>41</v>
          </cell>
          <cell r="F69">
            <v>0</v>
          </cell>
          <cell r="G69">
            <v>1743995</v>
          </cell>
        </row>
        <row r="70">
          <cell r="A70" t="str">
            <v>050097902001</v>
          </cell>
          <cell r="B70" t="str">
            <v>05009</v>
          </cell>
          <cell r="C70" t="str">
            <v>Boone County</v>
          </cell>
          <cell r="D70">
            <v>109</v>
          </cell>
          <cell r="E70">
            <v>109</v>
          </cell>
          <cell r="F70">
            <v>0</v>
          </cell>
          <cell r="G70">
            <v>1662704</v>
          </cell>
        </row>
        <row r="71">
          <cell r="A71" t="str">
            <v>050234805011</v>
          </cell>
          <cell r="B71" t="str">
            <v>05023</v>
          </cell>
          <cell r="C71" t="str">
            <v>Cleburne County</v>
          </cell>
          <cell r="D71">
            <v>208</v>
          </cell>
          <cell r="E71">
            <v>207</v>
          </cell>
          <cell r="F71">
            <v>1</v>
          </cell>
          <cell r="G71">
            <v>1659424</v>
          </cell>
        </row>
        <row r="72">
          <cell r="A72" t="str">
            <v>050070214092</v>
          </cell>
          <cell r="B72" t="str">
            <v>05007</v>
          </cell>
          <cell r="C72" t="str">
            <v>Benton County</v>
          </cell>
          <cell r="D72">
            <v>633</v>
          </cell>
          <cell r="E72">
            <v>633</v>
          </cell>
          <cell r="F72">
            <v>0</v>
          </cell>
          <cell r="G72">
            <v>1594975</v>
          </cell>
        </row>
        <row r="73">
          <cell r="A73" t="str">
            <v>051139503002</v>
          </cell>
          <cell r="B73" t="str">
            <v>05113</v>
          </cell>
          <cell r="C73" t="str">
            <v>Polk County</v>
          </cell>
          <cell r="D73">
            <v>364</v>
          </cell>
          <cell r="E73">
            <v>363</v>
          </cell>
          <cell r="F73">
            <v>1</v>
          </cell>
          <cell r="G73">
            <v>1572975</v>
          </cell>
        </row>
        <row r="74">
          <cell r="A74" t="str">
            <v>050799603003</v>
          </cell>
          <cell r="B74" t="str">
            <v>05079</v>
          </cell>
          <cell r="C74" t="str">
            <v>Lincoln County</v>
          </cell>
          <cell r="D74">
            <v>279</v>
          </cell>
          <cell r="E74">
            <v>277</v>
          </cell>
          <cell r="F74">
            <v>2</v>
          </cell>
          <cell r="G74">
            <v>1559983</v>
          </cell>
        </row>
        <row r="75">
          <cell r="A75" t="str">
            <v>050450302021</v>
          </cell>
          <cell r="B75" t="str">
            <v>05045</v>
          </cell>
          <cell r="C75" t="str">
            <v>Faulkner County</v>
          </cell>
          <cell r="D75">
            <v>243</v>
          </cell>
          <cell r="E75">
            <v>240</v>
          </cell>
          <cell r="F75">
            <v>3</v>
          </cell>
          <cell r="G75">
            <v>1548324</v>
          </cell>
        </row>
        <row r="76">
          <cell r="A76" t="str">
            <v>050097903002</v>
          </cell>
          <cell r="B76" t="str">
            <v>05009</v>
          </cell>
          <cell r="C76" t="str">
            <v>Boone County</v>
          </cell>
          <cell r="D76">
            <v>392</v>
          </cell>
          <cell r="E76">
            <v>392</v>
          </cell>
          <cell r="F76">
            <v>0</v>
          </cell>
          <cell r="G76">
            <v>1544600</v>
          </cell>
        </row>
        <row r="77">
          <cell r="A77" t="str">
            <v>051139501003</v>
          </cell>
          <cell r="B77" t="str">
            <v>05113</v>
          </cell>
          <cell r="C77" t="str">
            <v>Polk County</v>
          </cell>
          <cell r="D77">
            <v>232</v>
          </cell>
          <cell r="E77">
            <v>230</v>
          </cell>
          <cell r="F77">
            <v>2</v>
          </cell>
          <cell r="G77">
            <v>1538607</v>
          </cell>
        </row>
        <row r="78">
          <cell r="A78" t="str">
            <v>051139503001</v>
          </cell>
          <cell r="B78" t="str">
            <v>05113</v>
          </cell>
          <cell r="C78" t="str">
            <v>Polk County</v>
          </cell>
          <cell r="D78">
            <v>266</v>
          </cell>
          <cell r="E78">
            <v>265</v>
          </cell>
          <cell r="F78">
            <v>1</v>
          </cell>
          <cell r="G78">
            <v>1533564</v>
          </cell>
        </row>
        <row r="79">
          <cell r="A79" t="str">
            <v>050159502021</v>
          </cell>
          <cell r="B79" t="str">
            <v>05015</v>
          </cell>
          <cell r="C79" t="str">
            <v>Carroll County</v>
          </cell>
          <cell r="D79">
            <v>175</v>
          </cell>
          <cell r="E79">
            <v>175</v>
          </cell>
          <cell r="F79">
            <v>0</v>
          </cell>
          <cell r="G79">
            <v>1508656</v>
          </cell>
        </row>
        <row r="80">
          <cell r="A80" t="str">
            <v>051399501001</v>
          </cell>
          <cell r="B80" t="str">
            <v>05139</v>
          </cell>
          <cell r="C80" t="str">
            <v>Union County</v>
          </cell>
          <cell r="D80">
            <v>109</v>
          </cell>
          <cell r="E80">
            <v>108</v>
          </cell>
          <cell r="F80">
            <v>1</v>
          </cell>
          <cell r="G80">
            <v>1478306</v>
          </cell>
        </row>
        <row r="81">
          <cell r="A81" t="str">
            <v>050070214041</v>
          </cell>
          <cell r="B81" t="str">
            <v>05007</v>
          </cell>
          <cell r="C81" t="str">
            <v>Benton County</v>
          </cell>
          <cell r="D81">
            <v>524</v>
          </cell>
          <cell r="E81">
            <v>523</v>
          </cell>
          <cell r="F81">
            <v>1</v>
          </cell>
          <cell r="G81">
            <v>1472226</v>
          </cell>
        </row>
        <row r="82">
          <cell r="A82" t="str">
            <v>050014808001</v>
          </cell>
          <cell r="B82" t="str">
            <v>05001</v>
          </cell>
          <cell r="C82" t="str">
            <v>Arkansas County</v>
          </cell>
          <cell r="D82">
            <v>27</v>
          </cell>
          <cell r="E82">
            <v>24</v>
          </cell>
          <cell r="F82">
            <v>3</v>
          </cell>
          <cell r="G82">
            <v>1469293</v>
          </cell>
        </row>
        <row r="83">
          <cell r="A83" t="str">
            <v>050959502001</v>
          </cell>
          <cell r="B83" t="str">
            <v>05095</v>
          </cell>
          <cell r="C83" t="str">
            <v>Monroe County</v>
          </cell>
          <cell r="D83">
            <v>66</v>
          </cell>
          <cell r="E83">
            <v>62</v>
          </cell>
          <cell r="F83">
            <v>4</v>
          </cell>
          <cell r="G83">
            <v>1455327</v>
          </cell>
        </row>
        <row r="84">
          <cell r="A84" t="str">
            <v>051250105082</v>
          </cell>
          <cell r="B84" t="str">
            <v>05125</v>
          </cell>
          <cell r="C84" t="str">
            <v>Saline County</v>
          </cell>
          <cell r="D84">
            <v>565</v>
          </cell>
          <cell r="E84">
            <v>561</v>
          </cell>
          <cell r="F84">
            <v>4</v>
          </cell>
          <cell r="G84">
            <v>1426935</v>
          </cell>
        </row>
        <row r="85">
          <cell r="A85" t="str">
            <v>050690023004</v>
          </cell>
          <cell r="B85" t="str">
            <v>05069</v>
          </cell>
          <cell r="C85" t="str">
            <v>Jefferson County</v>
          </cell>
          <cell r="D85">
            <v>57</v>
          </cell>
          <cell r="E85">
            <v>56</v>
          </cell>
          <cell r="F85">
            <v>1</v>
          </cell>
          <cell r="G85">
            <v>1421733</v>
          </cell>
        </row>
        <row r="86">
          <cell r="A86" t="str">
            <v>051450701001</v>
          </cell>
          <cell r="B86" t="str">
            <v>05145</v>
          </cell>
          <cell r="C86" t="str">
            <v>White County</v>
          </cell>
          <cell r="D86">
            <v>295</v>
          </cell>
          <cell r="E86">
            <v>293</v>
          </cell>
          <cell r="F86">
            <v>2</v>
          </cell>
          <cell r="G86">
            <v>1420105</v>
          </cell>
        </row>
        <row r="87">
          <cell r="A87" t="str">
            <v>051450702002</v>
          </cell>
          <cell r="B87" t="str">
            <v>05145</v>
          </cell>
          <cell r="C87" t="str">
            <v>White County</v>
          </cell>
          <cell r="D87">
            <v>584</v>
          </cell>
          <cell r="E87">
            <v>579</v>
          </cell>
          <cell r="F87">
            <v>5</v>
          </cell>
          <cell r="G87">
            <v>1396359</v>
          </cell>
        </row>
        <row r="88">
          <cell r="A88" t="str">
            <v>050450301023</v>
          </cell>
          <cell r="B88" t="str">
            <v>05045</v>
          </cell>
          <cell r="C88" t="str">
            <v>Faulkner County</v>
          </cell>
          <cell r="D88">
            <v>459</v>
          </cell>
          <cell r="E88">
            <v>459</v>
          </cell>
          <cell r="F88">
            <v>0</v>
          </cell>
          <cell r="G88">
            <v>1384763</v>
          </cell>
        </row>
        <row r="89">
          <cell r="A89" t="str">
            <v>051279501004</v>
          </cell>
          <cell r="B89" t="str">
            <v>05127</v>
          </cell>
          <cell r="C89" t="str">
            <v>Scott County</v>
          </cell>
          <cell r="D89">
            <v>219</v>
          </cell>
          <cell r="E89">
            <v>218</v>
          </cell>
          <cell r="F89">
            <v>1</v>
          </cell>
          <cell r="G89">
            <v>1381490</v>
          </cell>
        </row>
        <row r="90">
          <cell r="A90" t="str">
            <v>050039602002</v>
          </cell>
          <cell r="B90" t="str">
            <v>05003</v>
          </cell>
          <cell r="C90" t="str">
            <v>Ashley County</v>
          </cell>
          <cell r="D90">
            <v>46</v>
          </cell>
          <cell r="E90">
            <v>45</v>
          </cell>
          <cell r="F90">
            <v>1</v>
          </cell>
          <cell r="G90">
            <v>1381311</v>
          </cell>
        </row>
        <row r="91">
          <cell r="A91" t="str">
            <v>050510120012</v>
          </cell>
          <cell r="B91" t="str">
            <v>05051</v>
          </cell>
          <cell r="C91" t="str">
            <v>Garland County</v>
          </cell>
          <cell r="D91">
            <v>251</v>
          </cell>
          <cell r="E91">
            <v>249</v>
          </cell>
          <cell r="F91">
            <v>2</v>
          </cell>
          <cell r="G91">
            <v>1371586</v>
          </cell>
        </row>
        <row r="92">
          <cell r="A92" t="str">
            <v>051499526002</v>
          </cell>
          <cell r="B92" t="str">
            <v>05149</v>
          </cell>
          <cell r="C92" t="str">
            <v>Yell County</v>
          </cell>
          <cell r="D92">
            <v>18</v>
          </cell>
          <cell r="E92">
            <v>17</v>
          </cell>
          <cell r="F92">
            <v>1</v>
          </cell>
          <cell r="G92">
            <v>1357678</v>
          </cell>
        </row>
        <row r="93">
          <cell r="A93" t="str">
            <v>050799604002</v>
          </cell>
          <cell r="B93" t="str">
            <v>05079</v>
          </cell>
          <cell r="C93" t="str">
            <v>Lincoln County</v>
          </cell>
          <cell r="D93">
            <v>173</v>
          </cell>
          <cell r="E93">
            <v>172</v>
          </cell>
          <cell r="F93">
            <v>1</v>
          </cell>
          <cell r="G93">
            <v>1353261</v>
          </cell>
        </row>
        <row r="94">
          <cell r="A94" t="str">
            <v>051099533003</v>
          </cell>
          <cell r="B94" t="str">
            <v>05109</v>
          </cell>
          <cell r="C94" t="str">
            <v>Pike County</v>
          </cell>
          <cell r="D94">
            <v>27</v>
          </cell>
          <cell r="E94">
            <v>27</v>
          </cell>
          <cell r="F94">
            <v>0</v>
          </cell>
          <cell r="G94">
            <v>1351210</v>
          </cell>
        </row>
        <row r="95">
          <cell r="A95" t="str">
            <v>051450705013</v>
          </cell>
          <cell r="B95" t="str">
            <v>05145</v>
          </cell>
          <cell r="C95" t="str">
            <v>White County</v>
          </cell>
          <cell r="D95">
            <v>353</v>
          </cell>
          <cell r="E95">
            <v>352</v>
          </cell>
          <cell r="F95">
            <v>1</v>
          </cell>
          <cell r="G95">
            <v>1341112</v>
          </cell>
        </row>
        <row r="96">
          <cell r="A96" t="str">
            <v>051399504011</v>
          </cell>
          <cell r="B96" t="str">
            <v>05139</v>
          </cell>
          <cell r="C96" t="str">
            <v>Union County</v>
          </cell>
          <cell r="D96">
            <v>143</v>
          </cell>
          <cell r="E96">
            <v>142</v>
          </cell>
          <cell r="F96">
            <v>1</v>
          </cell>
          <cell r="G96">
            <v>1333295</v>
          </cell>
        </row>
        <row r="97">
          <cell r="A97" t="str">
            <v>051074806002</v>
          </cell>
          <cell r="B97" t="str">
            <v>05107</v>
          </cell>
          <cell r="C97" t="str">
            <v>Phillips County</v>
          </cell>
          <cell r="D97">
            <v>13</v>
          </cell>
          <cell r="E97">
            <v>9</v>
          </cell>
          <cell r="F97">
            <v>4</v>
          </cell>
          <cell r="G97">
            <v>1333206</v>
          </cell>
        </row>
        <row r="98">
          <cell r="A98" t="str">
            <v>051499524022</v>
          </cell>
          <cell r="B98" t="str">
            <v>05149</v>
          </cell>
          <cell r="C98" t="str">
            <v>Yell County</v>
          </cell>
          <cell r="D98">
            <v>439</v>
          </cell>
          <cell r="E98">
            <v>437</v>
          </cell>
          <cell r="F98">
            <v>2</v>
          </cell>
          <cell r="G98">
            <v>1332242</v>
          </cell>
        </row>
        <row r="99">
          <cell r="A99" t="str">
            <v>050450311011</v>
          </cell>
          <cell r="B99" t="str">
            <v>05045</v>
          </cell>
          <cell r="C99" t="str">
            <v>Faulkner County</v>
          </cell>
          <cell r="D99">
            <v>775</v>
          </cell>
          <cell r="E99">
            <v>774</v>
          </cell>
          <cell r="F99">
            <v>1</v>
          </cell>
          <cell r="G99">
            <v>1330690</v>
          </cell>
        </row>
        <row r="100">
          <cell r="A100" t="str">
            <v>050510111012</v>
          </cell>
          <cell r="B100" t="str">
            <v>05051</v>
          </cell>
          <cell r="C100" t="str">
            <v>Garland County</v>
          </cell>
          <cell r="D100">
            <v>243</v>
          </cell>
          <cell r="E100">
            <v>242</v>
          </cell>
          <cell r="F100">
            <v>1</v>
          </cell>
          <cell r="G100">
            <v>1325316</v>
          </cell>
        </row>
        <row r="101">
          <cell r="A101" t="str">
            <v>051059527004</v>
          </cell>
          <cell r="B101" t="str">
            <v>05105</v>
          </cell>
          <cell r="C101" t="str">
            <v>Perry County</v>
          </cell>
          <cell r="D101">
            <v>138</v>
          </cell>
          <cell r="E101">
            <v>137</v>
          </cell>
          <cell r="F101">
            <v>1</v>
          </cell>
          <cell r="G101">
            <v>1319830</v>
          </cell>
        </row>
        <row r="102">
          <cell r="A102" t="str">
            <v>051139501002</v>
          </cell>
          <cell r="B102" t="str">
            <v>05113</v>
          </cell>
          <cell r="C102" t="str">
            <v>Polk County</v>
          </cell>
          <cell r="D102">
            <v>265</v>
          </cell>
          <cell r="E102">
            <v>263</v>
          </cell>
          <cell r="F102">
            <v>2</v>
          </cell>
          <cell r="G102">
            <v>1308802</v>
          </cell>
        </row>
        <row r="103">
          <cell r="A103" t="str">
            <v>050899601001</v>
          </cell>
          <cell r="B103" t="str">
            <v>05089</v>
          </cell>
          <cell r="C103" t="str">
            <v>Marion County</v>
          </cell>
          <cell r="D103">
            <v>169</v>
          </cell>
          <cell r="E103">
            <v>168</v>
          </cell>
          <cell r="F103">
            <v>1</v>
          </cell>
          <cell r="G103">
            <v>1308536</v>
          </cell>
        </row>
        <row r="104">
          <cell r="A104" t="str">
            <v>051250104072</v>
          </cell>
          <cell r="B104" t="str">
            <v>05125</v>
          </cell>
          <cell r="C104" t="str">
            <v>Saline County</v>
          </cell>
          <cell r="D104">
            <v>453</v>
          </cell>
          <cell r="E104">
            <v>453</v>
          </cell>
          <cell r="F104">
            <v>0</v>
          </cell>
          <cell r="G104">
            <v>1300286</v>
          </cell>
        </row>
        <row r="105">
          <cell r="A105" t="str">
            <v>050510105022</v>
          </cell>
          <cell r="B105" t="str">
            <v>05051</v>
          </cell>
          <cell r="C105" t="str">
            <v>Garland County</v>
          </cell>
          <cell r="D105">
            <v>122</v>
          </cell>
          <cell r="E105">
            <v>122</v>
          </cell>
          <cell r="F105">
            <v>0</v>
          </cell>
          <cell r="G105">
            <v>1296880</v>
          </cell>
        </row>
        <row r="106">
          <cell r="A106" t="str">
            <v>051474901004</v>
          </cell>
          <cell r="B106" t="str">
            <v>05147</v>
          </cell>
          <cell r="C106" t="str">
            <v>Woodruff County</v>
          </cell>
          <cell r="D106">
            <v>355</v>
          </cell>
          <cell r="E106">
            <v>351</v>
          </cell>
          <cell r="F106">
            <v>4</v>
          </cell>
          <cell r="G106">
            <v>1293471</v>
          </cell>
        </row>
        <row r="107">
          <cell r="A107" t="str">
            <v>051450703003</v>
          </cell>
          <cell r="B107" t="str">
            <v>05145</v>
          </cell>
          <cell r="C107" t="str">
            <v>White County</v>
          </cell>
          <cell r="D107">
            <v>289</v>
          </cell>
          <cell r="E107">
            <v>287</v>
          </cell>
          <cell r="F107">
            <v>2</v>
          </cell>
          <cell r="G107">
            <v>1284841</v>
          </cell>
        </row>
        <row r="108">
          <cell r="A108" t="str">
            <v>050399702001</v>
          </cell>
          <cell r="B108" t="str">
            <v>05039</v>
          </cell>
          <cell r="C108" t="str">
            <v>Dallas County</v>
          </cell>
          <cell r="D108">
            <v>167</v>
          </cell>
          <cell r="E108">
            <v>162</v>
          </cell>
          <cell r="F108">
            <v>5</v>
          </cell>
          <cell r="G108">
            <v>1250259</v>
          </cell>
        </row>
        <row r="109">
          <cell r="A109" t="str">
            <v>050850203022</v>
          </cell>
          <cell r="B109" t="str">
            <v>05085</v>
          </cell>
          <cell r="C109" t="str">
            <v>Lonoke County</v>
          </cell>
          <cell r="D109">
            <v>299</v>
          </cell>
          <cell r="E109">
            <v>299</v>
          </cell>
          <cell r="F109">
            <v>0</v>
          </cell>
          <cell r="G109">
            <v>1233056</v>
          </cell>
        </row>
        <row r="110">
          <cell r="A110" t="str">
            <v>050299505002</v>
          </cell>
          <cell r="B110" t="str">
            <v>05029</v>
          </cell>
          <cell r="C110" t="str">
            <v>Conway County</v>
          </cell>
          <cell r="D110">
            <v>374</v>
          </cell>
          <cell r="E110">
            <v>373</v>
          </cell>
          <cell r="F110">
            <v>1</v>
          </cell>
          <cell r="G110">
            <v>1218061</v>
          </cell>
        </row>
        <row r="111">
          <cell r="A111" t="str">
            <v>050159501002</v>
          </cell>
          <cell r="B111" t="str">
            <v>05015</v>
          </cell>
          <cell r="C111" t="str">
            <v>Carroll County</v>
          </cell>
          <cell r="D111">
            <v>291</v>
          </cell>
          <cell r="E111">
            <v>279</v>
          </cell>
          <cell r="F111">
            <v>12</v>
          </cell>
          <cell r="G111">
            <v>1215917</v>
          </cell>
        </row>
        <row r="112">
          <cell r="A112" t="str">
            <v>050070213122</v>
          </cell>
          <cell r="B112" t="str">
            <v>05007</v>
          </cell>
          <cell r="C112" t="str">
            <v>Benton County</v>
          </cell>
          <cell r="D112">
            <v>390</v>
          </cell>
          <cell r="E112">
            <v>390</v>
          </cell>
          <cell r="F112">
            <v>0</v>
          </cell>
          <cell r="G112">
            <v>1197983</v>
          </cell>
        </row>
        <row r="113">
          <cell r="A113" t="str">
            <v>051159512012</v>
          </cell>
          <cell r="B113" t="str">
            <v>05115</v>
          </cell>
          <cell r="C113" t="str">
            <v>Pope County</v>
          </cell>
          <cell r="D113">
            <v>234</v>
          </cell>
          <cell r="E113">
            <v>234</v>
          </cell>
          <cell r="F113">
            <v>0</v>
          </cell>
          <cell r="G113">
            <v>1178532</v>
          </cell>
        </row>
        <row r="114">
          <cell r="A114" t="str">
            <v>050510104023</v>
          </cell>
          <cell r="B114" t="str">
            <v>05051</v>
          </cell>
          <cell r="C114" t="str">
            <v>Garland County</v>
          </cell>
          <cell r="D114">
            <v>72</v>
          </cell>
          <cell r="E114">
            <v>72</v>
          </cell>
          <cell r="F114">
            <v>0</v>
          </cell>
          <cell r="G114">
            <v>1171203</v>
          </cell>
        </row>
        <row r="115">
          <cell r="A115" t="str">
            <v>051399502005</v>
          </cell>
          <cell r="B115" t="str">
            <v>05139</v>
          </cell>
          <cell r="C115" t="str">
            <v>Union County</v>
          </cell>
          <cell r="D115">
            <v>117</v>
          </cell>
          <cell r="E115">
            <v>116</v>
          </cell>
          <cell r="F115">
            <v>1</v>
          </cell>
          <cell r="G115">
            <v>1159266</v>
          </cell>
        </row>
        <row r="116">
          <cell r="A116" t="str">
            <v>050330201011</v>
          </cell>
          <cell r="B116" t="str">
            <v>05033</v>
          </cell>
          <cell r="C116" t="str">
            <v>Crawford County</v>
          </cell>
          <cell r="D116">
            <v>95</v>
          </cell>
          <cell r="E116">
            <v>95</v>
          </cell>
          <cell r="F116">
            <v>0</v>
          </cell>
          <cell r="G116">
            <v>1140039</v>
          </cell>
        </row>
        <row r="117">
          <cell r="A117" t="str">
            <v>051399505021</v>
          </cell>
          <cell r="B117" t="str">
            <v>05139</v>
          </cell>
          <cell r="C117" t="str">
            <v>Union County</v>
          </cell>
          <cell r="D117">
            <v>98</v>
          </cell>
          <cell r="E117">
            <v>97</v>
          </cell>
          <cell r="F117">
            <v>1</v>
          </cell>
          <cell r="G117">
            <v>1128820</v>
          </cell>
        </row>
        <row r="118">
          <cell r="A118" t="str">
            <v>051159512022</v>
          </cell>
          <cell r="B118" t="str">
            <v>05115</v>
          </cell>
          <cell r="C118" t="str">
            <v>Pope County</v>
          </cell>
          <cell r="D118">
            <v>298</v>
          </cell>
          <cell r="E118">
            <v>297</v>
          </cell>
          <cell r="F118">
            <v>1</v>
          </cell>
          <cell r="G118">
            <v>1123226</v>
          </cell>
        </row>
        <row r="119">
          <cell r="A119" t="str">
            <v>051399504021</v>
          </cell>
          <cell r="B119" t="str">
            <v>05139</v>
          </cell>
          <cell r="C119" t="str">
            <v>Union County</v>
          </cell>
          <cell r="D119">
            <v>324</v>
          </cell>
          <cell r="E119">
            <v>318</v>
          </cell>
          <cell r="F119">
            <v>6</v>
          </cell>
          <cell r="G119">
            <v>1093930</v>
          </cell>
        </row>
        <row r="120">
          <cell r="A120" t="str">
            <v>050450301022</v>
          </cell>
          <cell r="B120" t="str">
            <v>05045</v>
          </cell>
          <cell r="C120" t="str">
            <v>Faulkner County</v>
          </cell>
          <cell r="D120">
            <v>421</v>
          </cell>
          <cell r="E120">
            <v>421</v>
          </cell>
          <cell r="F120">
            <v>0</v>
          </cell>
          <cell r="G120">
            <v>1090202</v>
          </cell>
        </row>
        <row r="121">
          <cell r="A121" t="str">
            <v>050674805001</v>
          </cell>
          <cell r="B121" t="str">
            <v>05067</v>
          </cell>
          <cell r="C121" t="str">
            <v>Jackson County</v>
          </cell>
          <cell r="D121">
            <v>184</v>
          </cell>
          <cell r="E121">
            <v>184</v>
          </cell>
          <cell r="F121">
            <v>0</v>
          </cell>
          <cell r="G121">
            <v>1086641</v>
          </cell>
        </row>
        <row r="122">
          <cell r="A122" t="str">
            <v>050159502023</v>
          </cell>
          <cell r="B122" t="str">
            <v>05015</v>
          </cell>
          <cell r="C122" t="str">
            <v>Carroll County</v>
          </cell>
          <cell r="D122">
            <v>416</v>
          </cell>
          <cell r="E122">
            <v>410</v>
          </cell>
          <cell r="F122">
            <v>6</v>
          </cell>
          <cell r="G122">
            <v>1080841</v>
          </cell>
        </row>
        <row r="123">
          <cell r="A123" t="str">
            <v>050070213121</v>
          </cell>
          <cell r="B123" t="str">
            <v>05007</v>
          </cell>
          <cell r="C123" t="str">
            <v>Benton County</v>
          </cell>
          <cell r="D123">
            <v>299</v>
          </cell>
          <cell r="E123">
            <v>299</v>
          </cell>
          <cell r="F123">
            <v>0</v>
          </cell>
          <cell r="G123">
            <v>1065290</v>
          </cell>
        </row>
        <row r="124">
          <cell r="A124" t="str">
            <v>051139502021</v>
          </cell>
          <cell r="B124" t="str">
            <v>05113</v>
          </cell>
          <cell r="C124" t="str">
            <v>Polk County</v>
          </cell>
          <cell r="D124">
            <v>182</v>
          </cell>
          <cell r="E124">
            <v>181</v>
          </cell>
          <cell r="F124">
            <v>1</v>
          </cell>
          <cell r="G124">
            <v>1054410</v>
          </cell>
        </row>
        <row r="125">
          <cell r="A125" t="str">
            <v>051190042021</v>
          </cell>
          <cell r="B125" t="str">
            <v>05119</v>
          </cell>
          <cell r="C125" t="str">
            <v>Pulaski County</v>
          </cell>
          <cell r="D125">
            <v>235</v>
          </cell>
          <cell r="E125">
            <v>232</v>
          </cell>
          <cell r="F125">
            <v>3</v>
          </cell>
          <cell r="G125">
            <v>1040003</v>
          </cell>
        </row>
        <row r="126">
          <cell r="A126" t="str">
            <v>051039502001</v>
          </cell>
          <cell r="B126" t="str">
            <v>05103</v>
          </cell>
          <cell r="C126" t="str">
            <v>Ouachita County</v>
          </cell>
          <cell r="D126">
            <v>204</v>
          </cell>
          <cell r="E126">
            <v>202</v>
          </cell>
          <cell r="F126">
            <v>2</v>
          </cell>
          <cell r="G126">
            <v>1030317</v>
          </cell>
        </row>
        <row r="127">
          <cell r="A127" t="str">
            <v>051450711022</v>
          </cell>
          <cell r="B127" t="str">
            <v>05145</v>
          </cell>
          <cell r="C127" t="str">
            <v>White County</v>
          </cell>
          <cell r="D127">
            <v>355</v>
          </cell>
          <cell r="E127">
            <v>354</v>
          </cell>
          <cell r="F127">
            <v>1</v>
          </cell>
          <cell r="G127">
            <v>1018198</v>
          </cell>
        </row>
        <row r="128">
          <cell r="A128" t="str">
            <v>051039503023</v>
          </cell>
          <cell r="B128" t="str">
            <v>05103</v>
          </cell>
          <cell r="C128" t="str">
            <v>Ouachita County</v>
          </cell>
          <cell r="D128">
            <v>54</v>
          </cell>
          <cell r="E128">
            <v>54</v>
          </cell>
          <cell r="F128">
            <v>0</v>
          </cell>
          <cell r="G128">
            <v>1013605</v>
          </cell>
        </row>
        <row r="129">
          <cell r="A129" t="str">
            <v>051114905021</v>
          </cell>
          <cell r="B129" t="str">
            <v>05111</v>
          </cell>
          <cell r="C129" t="str">
            <v>Poinsett County</v>
          </cell>
          <cell r="D129">
            <v>29</v>
          </cell>
          <cell r="E129">
            <v>28</v>
          </cell>
          <cell r="F129">
            <v>1</v>
          </cell>
          <cell r="G129">
            <v>1007682</v>
          </cell>
        </row>
        <row r="130">
          <cell r="A130" t="str">
            <v>050634908002</v>
          </cell>
          <cell r="B130" t="str">
            <v>05063</v>
          </cell>
          <cell r="C130" t="str">
            <v>Independence County</v>
          </cell>
          <cell r="D130">
            <v>161</v>
          </cell>
          <cell r="E130">
            <v>160</v>
          </cell>
          <cell r="F130">
            <v>1</v>
          </cell>
          <cell r="G130">
            <v>1005172</v>
          </cell>
        </row>
        <row r="131">
          <cell r="A131" t="str">
            <v>051450701003</v>
          </cell>
          <cell r="B131" t="str">
            <v>05145</v>
          </cell>
          <cell r="C131" t="str">
            <v>White County</v>
          </cell>
          <cell r="D131">
            <v>386</v>
          </cell>
          <cell r="E131">
            <v>380</v>
          </cell>
          <cell r="F131">
            <v>6</v>
          </cell>
          <cell r="G131">
            <v>993014</v>
          </cell>
        </row>
        <row r="132">
          <cell r="A132" t="str">
            <v>050159505011</v>
          </cell>
          <cell r="B132" t="str">
            <v>05015</v>
          </cell>
          <cell r="C132" t="str">
            <v>Carroll County</v>
          </cell>
          <cell r="D132">
            <v>83</v>
          </cell>
          <cell r="E132">
            <v>83</v>
          </cell>
          <cell r="F132">
            <v>0</v>
          </cell>
          <cell r="G132">
            <v>987749</v>
          </cell>
        </row>
        <row r="133">
          <cell r="A133" t="str">
            <v>050097901002</v>
          </cell>
          <cell r="B133" t="str">
            <v>05009</v>
          </cell>
          <cell r="C133" t="str">
            <v>Boone County</v>
          </cell>
          <cell r="D133">
            <v>266</v>
          </cell>
          <cell r="E133">
            <v>265</v>
          </cell>
          <cell r="F133">
            <v>1</v>
          </cell>
          <cell r="G133">
            <v>987698</v>
          </cell>
        </row>
        <row r="134">
          <cell r="A134" t="str">
            <v>050070209052</v>
          </cell>
          <cell r="B134" t="str">
            <v>05007</v>
          </cell>
          <cell r="C134" t="str">
            <v>Benton County</v>
          </cell>
          <cell r="D134">
            <v>250</v>
          </cell>
          <cell r="E134">
            <v>249</v>
          </cell>
          <cell r="F134">
            <v>1</v>
          </cell>
          <cell r="G134">
            <v>987674</v>
          </cell>
        </row>
        <row r="135">
          <cell r="A135" t="str">
            <v>050159503011</v>
          </cell>
          <cell r="B135" t="str">
            <v>05015</v>
          </cell>
          <cell r="C135" t="str">
            <v>Carroll County</v>
          </cell>
          <cell r="D135">
            <v>252</v>
          </cell>
          <cell r="E135">
            <v>245</v>
          </cell>
          <cell r="F135">
            <v>7</v>
          </cell>
          <cell r="G135">
            <v>986881</v>
          </cell>
        </row>
        <row r="136">
          <cell r="A136" t="str">
            <v>050510103022</v>
          </cell>
          <cell r="B136" t="str">
            <v>05051</v>
          </cell>
          <cell r="C136" t="str">
            <v>Garland County</v>
          </cell>
          <cell r="D136">
            <v>159</v>
          </cell>
          <cell r="E136">
            <v>159</v>
          </cell>
          <cell r="F136">
            <v>0</v>
          </cell>
          <cell r="G136">
            <v>983978</v>
          </cell>
        </row>
        <row r="137">
          <cell r="A137" t="str">
            <v>050510104011</v>
          </cell>
          <cell r="B137" t="str">
            <v>05051</v>
          </cell>
          <cell r="C137" t="str">
            <v>Garland County</v>
          </cell>
          <cell r="D137">
            <v>252</v>
          </cell>
          <cell r="E137">
            <v>252</v>
          </cell>
          <cell r="F137">
            <v>0</v>
          </cell>
          <cell r="G137">
            <v>983694</v>
          </cell>
        </row>
        <row r="138">
          <cell r="A138" t="str">
            <v>050990903001</v>
          </cell>
          <cell r="B138" t="str">
            <v>05099</v>
          </cell>
          <cell r="C138" t="str">
            <v>Nevada County</v>
          </cell>
          <cell r="D138">
            <v>125</v>
          </cell>
          <cell r="E138">
            <v>124</v>
          </cell>
          <cell r="F138">
            <v>1</v>
          </cell>
          <cell r="G138">
            <v>967315</v>
          </cell>
        </row>
        <row r="139">
          <cell r="A139" t="str">
            <v>051399505013</v>
          </cell>
          <cell r="B139" t="str">
            <v>05139</v>
          </cell>
          <cell r="C139" t="str">
            <v>Union County</v>
          </cell>
          <cell r="D139">
            <v>149</v>
          </cell>
          <cell r="E139">
            <v>149</v>
          </cell>
          <cell r="F139">
            <v>0</v>
          </cell>
          <cell r="G139">
            <v>960884</v>
          </cell>
        </row>
        <row r="140">
          <cell r="A140" t="str">
            <v>051174601002</v>
          </cell>
          <cell r="B140" t="str">
            <v>05117</v>
          </cell>
          <cell r="C140" t="str">
            <v>Prairie County</v>
          </cell>
          <cell r="D140">
            <v>37</v>
          </cell>
          <cell r="E140">
            <v>35</v>
          </cell>
          <cell r="F140">
            <v>2</v>
          </cell>
          <cell r="G140">
            <v>950893</v>
          </cell>
        </row>
        <row r="141">
          <cell r="A141" t="str">
            <v>051474902002</v>
          </cell>
          <cell r="B141" t="str">
            <v>05147</v>
          </cell>
          <cell r="C141" t="str">
            <v>Woodruff County</v>
          </cell>
          <cell r="D141">
            <v>75</v>
          </cell>
          <cell r="E141">
            <v>74</v>
          </cell>
          <cell r="F141">
            <v>1</v>
          </cell>
          <cell r="G141">
            <v>946030</v>
          </cell>
        </row>
        <row r="142">
          <cell r="A142" t="str">
            <v>051450705012</v>
          </cell>
          <cell r="B142" t="str">
            <v>05145</v>
          </cell>
          <cell r="C142" t="str">
            <v>White County</v>
          </cell>
          <cell r="D142">
            <v>333</v>
          </cell>
          <cell r="E142">
            <v>333</v>
          </cell>
          <cell r="F142">
            <v>0</v>
          </cell>
          <cell r="G142">
            <v>944923</v>
          </cell>
        </row>
        <row r="143">
          <cell r="A143" t="str">
            <v>050930113001</v>
          </cell>
          <cell r="B143" t="str">
            <v>05093</v>
          </cell>
          <cell r="C143" t="str">
            <v>Mississippi County</v>
          </cell>
          <cell r="D143">
            <v>86</v>
          </cell>
          <cell r="E143">
            <v>85</v>
          </cell>
          <cell r="F143">
            <v>1</v>
          </cell>
          <cell r="G143">
            <v>943146</v>
          </cell>
        </row>
        <row r="144">
          <cell r="A144" t="str">
            <v>051474902001</v>
          </cell>
          <cell r="B144" t="str">
            <v>05147</v>
          </cell>
          <cell r="C144" t="str">
            <v>Woodruff County</v>
          </cell>
          <cell r="D144">
            <v>64</v>
          </cell>
          <cell r="E144">
            <v>64</v>
          </cell>
          <cell r="F144">
            <v>0</v>
          </cell>
          <cell r="G144">
            <v>929750</v>
          </cell>
        </row>
        <row r="145">
          <cell r="A145" t="str">
            <v>050719518003</v>
          </cell>
          <cell r="B145" t="str">
            <v>05071</v>
          </cell>
          <cell r="C145" t="str">
            <v>Johnson County</v>
          </cell>
          <cell r="D145">
            <v>256</v>
          </cell>
          <cell r="E145">
            <v>254</v>
          </cell>
          <cell r="F145">
            <v>2</v>
          </cell>
          <cell r="G145">
            <v>911960</v>
          </cell>
        </row>
        <row r="146">
          <cell r="A146" t="str">
            <v>051250105172</v>
          </cell>
          <cell r="B146" t="str">
            <v>05125</v>
          </cell>
          <cell r="C146" t="str">
            <v>Saline County</v>
          </cell>
          <cell r="D146">
            <v>217</v>
          </cell>
          <cell r="E146">
            <v>217</v>
          </cell>
          <cell r="F146">
            <v>0</v>
          </cell>
          <cell r="G146">
            <v>909631</v>
          </cell>
        </row>
        <row r="147">
          <cell r="A147" t="str">
            <v>050534701002</v>
          </cell>
          <cell r="B147" t="str">
            <v>05053</v>
          </cell>
          <cell r="C147" t="str">
            <v>Grant County</v>
          </cell>
          <cell r="D147">
            <v>139</v>
          </cell>
          <cell r="E147">
            <v>139</v>
          </cell>
          <cell r="F147">
            <v>0</v>
          </cell>
          <cell r="G147">
            <v>901593</v>
          </cell>
        </row>
        <row r="148">
          <cell r="A148" t="str">
            <v>050510111023</v>
          </cell>
          <cell r="B148" t="str">
            <v>05051</v>
          </cell>
          <cell r="C148" t="str">
            <v>Garland County</v>
          </cell>
          <cell r="D148">
            <v>116</v>
          </cell>
          <cell r="E148">
            <v>115</v>
          </cell>
          <cell r="F148">
            <v>1</v>
          </cell>
          <cell r="G148">
            <v>900009</v>
          </cell>
        </row>
        <row r="149">
          <cell r="A149" t="str">
            <v>050134802003</v>
          </cell>
          <cell r="B149" t="str">
            <v>05013</v>
          </cell>
          <cell r="C149" t="str">
            <v>Calhoun County</v>
          </cell>
          <cell r="D149">
            <v>50</v>
          </cell>
          <cell r="E149">
            <v>48</v>
          </cell>
          <cell r="F149">
            <v>2</v>
          </cell>
          <cell r="G149">
            <v>895789</v>
          </cell>
        </row>
        <row r="150">
          <cell r="A150" t="str">
            <v>051059527001</v>
          </cell>
          <cell r="B150" t="str">
            <v>05105</v>
          </cell>
          <cell r="C150" t="str">
            <v>Perry County</v>
          </cell>
          <cell r="D150">
            <v>268</v>
          </cell>
          <cell r="E150">
            <v>268</v>
          </cell>
          <cell r="F150">
            <v>0</v>
          </cell>
          <cell r="G150">
            <v>894829</v>
          </cell>
        </row>
        <row r="151">
          <cell r="A151" t="str">
            <v>050690023002</v>
          </cell>
          <cell r="B151" t="str">
            <v>05069</v>
          </cell>
          <cell r="C151" t="str">
            <v>Jefferson County</v>
          </cell>
          <cell r="D151">
            <v>40</v>
          </cell>
          <cell r="E151">
            <v>38</v>
          </cell>
          <cell r="F151">
            <v>2</v>
          </cell>
          <cell r="G151">
            <v>886924</v>
          </cell>
        </row>
        <row r="152">
          <cell r="A152" t="str">
            <v>050450311013</v>
          </cell>
          <cell r="B152" t="str">
            <v>05045</v>
          </cell>
          <cell r="C152" t="str">
            <v>Faulkner County</v>
          </cell>
          <cell r="D152">
            <v>317</v>
          </cell>
          <cell r="E152">
            <v>315</v>
          </cell>
          <cell r="F152">
            <v>2</v>
          </cell>
          <cell r="G152">
            <v>885123</v>
          </cell>
        </row>
        <row r="153">
          <cell r="A153" t="str">
            <v>050159502022</v>
          </cell>
          <cell r="B153" t="str">
            <v>05015</v>
          </cell>
          <cell r="C153" t="str">
            <v>Carroll County</v>
          </cell>
          <cell r="D153">
            <v>189</v>
          </cell>
          <cell r="E153">
            <v>187</v>
          </cell>
          <cell r="F153">
            <v>2</v>
          </cell>
          <cell r="G153">
            <v>875383</v>
          </cell>
        </row>
        <row r="154">
          <cell r="A154" t="str">
            <v>050070214043</v>
          </cell>
          <cell r="B154" t="str">
            <v>05007</v>
          </cell>
          <cell r="C154" t="str">
            <v>Benton County</v>
          </cell>
          <cell r="D154">
            <v>429</v>
          </cell>
          <cell r="E154">
            <v>429</v>
          </cell>
          <cell r="F154">
            <v>0</v>
          </cell>
          <cell r="G154">
            <v>873840</v>
          </cell>
        </row>
        <row r="155">
          <cell r="A155" t="str">
            <v>050199537001</v>
          </cell>
          <cell r="B155" t="str">
            <v>05019</v>
          </cell>
          <cell r="C155" t="str">
            <v>Clark County</v>
          </cell>
          <cell r="D155">
            <v>39</v>
          </cell>
          <cell r="E155">
            <v>39</v>
          </cell>
          <cell r="F155">
            <v>0</v>
          </cell>
          <cell r="G155">
            <v>871117</v>
          </cell>
        </row>
        <row r="156">
          <cell r="A156" t="str">
            <v>050039601001</v>
          </cell>
          <cell r="B156" t="str">
            <v>05003</v>
          </cell>
          <cell r="C156" t="str">
            <v>Ashley County</v>
          </cell>
          <cell r="D156">
            <v>22</v>
          </cell>
          <cell r="E156">
            <v>21</v>
          </cell>
          <cell r="F156">
            <v>1</v>
          </cell>
          <cell r="G156">
            <v>868500</v>
          </cell>
        </row>
        <row r="157">
          <cell r="A157" t="str">
            <v>051279501002</v>
          </cell>
          <cell r="B157" t="str">
            <v>05127</v>
          </cell>
          <cell r="C157" t="str">
            <v>Scott County</v>
          </cell>
          <cell r="D157">
            <v>144</v>
          </cell>
          <cell r="E157">
            <v>141</v>
          </cell>
          <cell r="F157">
            <v>3</v>
          </cell>
          <cell r="G157">
            <v>866106</v>
          </cell>
        </row>
        <row r="158">
          <cell r="A158" t="str">
            <v>050299502002</v>
          </cell>
          <cell r="B158" t="str">
            <v>05029</v>
          </cell>
          <cell r="C158" t="str">
            <v>Conway County</v>
          </cell>
          <cell r="D158">
            <v>282</v>
          </cell>
          <cell r="E158">
            <v>282</v>
          </cell>
          <cell r="F158">
            <v>0</v>
          </cell>
          <cell r="G158">
            <v>845260</v>
          </cell>
        </row>
        <row r="159">
          <cell r="A159" t="str">
            <v>050279501002</v>
          </cell>
          <cell r="B159" t="str">
            <v>05027</v>
          </cell>
          <cell r="C159" t="str">
            <v>Columbia County</v>
          </cell>
          <cell r="D159">
            <v>119</v>
          </cell>
          <cell r="E159">
            <v>119</v>
          </cell>
          <cell r="F159">
            <v>0</v>
          </cell>
          <cell r="G159">
            <v>843052</v>
          </cell>
        </row>
        <row r="160">
          <cell r="A160" t="str">
            <v>050450302012</v>
          </cell>
          <cell r="B160" t="str">
            <v>05045</v>
          </cell>
          <cell r="C160" t="str">
            <v>Faulkner County</v>
          </cell>
          <cell r="D160">
            <v>128</v>
          </cell>
          <cell r="E160">
            <v>127</v>
          </cell>
          <cell r="F160">
            <v>1</v>
          </cell>
          <cell r="G160">
            <v>833557</v>
          </cell>
        </row>
        <row r="161">
          <cell r="A161" t="str">
            <v>050450301042</v>
          </cell>
          <cell r="B161" t="str">
            <v>05045</v>
          </cell>
          <cell r="C161" t="str">
            <v>Faulkner County</v>
          </cell>
          <cell r="D161">
            <v>202</v>
          </cell>
          <cell r="E161">
            <v>202</v>
          </cell>
          <cell r="F161">
            <v>0</v>
          </cell>
          <cell r="G161">
            <v>818155</v>
          </cell>
        </row>
        <row r="162">
          <cell r="A162" t="str">
            <v>051450702003</v>
          </cell>
          <cell r="B162" t="str">
            <v>05145</v>
          </cell>
          <cell r="C162" t="str">
            <v>White County</v>
          </cell>
          <cell r="D162">
            <v>199</v>
          </cell>
          <cell r="E162">
            <v>198</v>
          </cell>
          <cell r="F162">
            <v>1</v>
          </cell>
          <cell r="G162">
            <v>817499</v>
          </cell>
        </row>
        <row r="163">
          <cell r="A163" t="str">
            <v>051399502002</v>
          </cell>
          <cell r="B163" t="str">
            <v>05139</v>
          </cell>
          <cell r="C163" t="str">
            <v>Union County</v>
          </cell>
          <cell r="D163">
            <v>187</v>
          </cell>
          <cell r="E163">
            <v>187</v>
          </cell>
          <cell r="F163">
            <v>0</v>
          </cell>
          <cell r="G163">
            <v>812744</v>
          </cell>
        </row>
        <row r="164">
          <cell r="A164" t="str">
            <v>051039501022</v>
          </cell>
          <cell r="B164" t="str">
            <v>05103</v>
          </cell>
          <cell r="C164" t="str">
            <v>Ouachita County</v>
          </cell>
          <cell r="D164">
            <v>58</v>
          </cell>
          <cell r="E164">
            <v>57</v>
          </cell>
          <cell r="F164">
            <v>1</v>
          </cell>
          <cell r="G164">
            <v>806534</v>
          </cell>
        </row>
        <row r="165">
          <cell r="A165" t="str">
            <v>051450710022</v>
          </cell>
          <cell r="B165" t="str">
            <v>05145</v>
          </cell>
          <cell r="C165" t="str">
            <v>White County</v>
          </cell>
          <cell r="D165">
            <v>323</v>
          </cell>
          <cell r="E165">
            <v>320</v>
          </cell>
          <cell r="F165">
            <v>3</v>
          </cell>
          <cell r="G165">
            <v>805370</v>
          </cell>
        </row>
        <row r="166">
          <cell r="A166" t="str">
            <v>050799603001</v>
          </cell>
          <cell r="B166" t="str">
            <v>05079</v>
          </cell>
          <cell r="C166" t="str">
            <v>Lincoln County</v>
          </cell>
          <cell r="D166">
            <v>56</v>
          </cell>
          <cell r="E166">
            <v>56</v>
          </cell>
          <cell r="F166">
            <v>0</v>
          </cell>
          <cell r="G166">
            <v>803783</v>
          </cell>
        </row>
        <row r="167">
          <cell r="A167" t="str">
            <v>050097904004</v>
          </cell>
          <cell r="B167" t="str">
            <v>05009</v>
          </cell>
          <cell r="C167" t="str">
            <v>Boone County</v>
          </cell>
          <cell r="D167">
            <v>250</v>
          </cell>
          <cell r="E167">
            <v>250</v>
          </cell>
          <cell r="F167">
            <v>0</v>
          </cell>
          <cell r="G167">
            <v>803774</v>
          </cell>
        </row>
        <row r="168">
          <cell r="A168" t="str">
            <v>050930109001</v>
          </cell>
          <cell r="B168" t="str">
            <v>05093</v>
          </cell>
          <cell r="C168" t="str">
            <v>Mississippi County</v>
          </cell>
          <cell r="D168">
            <v>193</v>
          </cell>
          <cell r="E168">
            <v>191</v>
          </cell>
          <cell r="F168">
            <v>2</v>
          </cell>
          <cell r="G168">
            <v>803581</v>
          </cell>
        </row>
        <row r="169">
          <cell r="A169" t="str">
            <v>051450711011</v>
          </cell>
          <cell r="B169" t="str">
            <v>05145</v>
          </cell>
          <cell r="C169" t="str">
            <v>White County</v>
          </cell>
          <cell r="D169">
            <v>122</v>
          </cell>
          <cell r="E169">
            <v>120</v>
          </cell>
          <cell r="F169">
            <v>2</v>
          </cell>
          <cell r="G169">
            <v>802785</v>
          </cell>
        </row>
        <row r="170">
          <cell r="A170" t="str">
            <v>050899602022</v>
          </cell>
          <cell r="B170" t="str">
            <v>05089</v>
          </cell>
          <cell r="C170" t="str">
            <v>Marion County</v>
          </cell>
          <cell r="D170">
            <v>186</v>
          </cell>
          <cell r="E170">
            <v>186</v>
          </cell>
          <cell r="F170">
            <v>0</v>
          </cell>
          <cell r="G170">
            <v>802778</v>
          </cell>
        </row>
        <row r="171">
          <cell r="A171" t="str">
            <v>050590205002</v>
          </cell>
          <cell r="B171" t="str">
            <v>05059</v>
          </cell>
          <cell r="C171" t="str">
            <v>Hot Spring County</v>
          </cell>
          <cell r="D171">
            <v>65</v>
          </cell>
          <cell r="E171">
            <v>62</v>
          </cell>
          <cell r="F171">
            <v>3</v>
          </cell>
          <cell r="G171">
            <v>794065</v>
          </cell>
        </row>
        <row r="172">
          <cell r="A172" t="str">
            <v>051159512021</v>
          </cell>
          <cell r="B172" t="str">
            <v>05115</v>
          </cell>
          <cell r="C172" t="str">
            <v>Pope County</v>
          </cell>
          <cell r="D172">
            <v>253</v>
          </cell>
          <cell r="E172">
            <v>253</v>
          </cell>
          <cell r="F172">
            <v>0</v>
          </cell>
          <cell r="G172">
            <v>787902</v>
          </cell>
        </row>
        <row r="173">
          <cell r="A173" t="str">
            <v>051399501003</v>
          </cell>
          <cell r="B173" t="str">
            <v>05139</v>
          </cell>
          <cell r="C173" t="str">
            <v>Union County</v>
          </cell>
          <cell r="D173">
            <v>237</v>
          </cell>
          <cell r="E173">
            <v>234</v>
          </cell>
          <cell r="F173">
            <v>3</v>
          </cell>
          <cell r="G173">
            <v>787063</v>
          </cell>
        </row>
        <row r="174">
          <cell r="A174" t="str">
            <v>051159509022</v>
          </cell>
          <cell r="B174" t="str">
            <v>05115</v>
          </cell>
          <cell r="C174" t="str">
            <v>Pope County</v>
          </cell>
          <cell r="D174">
            <v>213</v>
          </cell>
          <cell r="E174">
            <v>209</v>
          </cell>
          <cell r="F174">
            <v>4</v>
          </cell>
          <cell r="G174">
            <v>784765</v>
          </cell>
        </row>
        <row r="175">
          <cell r="A175" t="str">
            <v>050990901001</v>
          </cell>
          <cell r="B175" t="str">
            <v>05099</v>
          </cell>
          <cell r="C175" t="str">
            <v>Nevada County</v>
          </cell>
          <cell r="D175">
            <v>68</v>
          </cell>
          <cell r="E175">
            <v>68</v>
          </cell>
          <cell r="F175">
            <v>0</v>
          </cell>
          <cell r="G175">
            <v>765124</v>
          </cell>
        </row>
        <row r="176">
          <cell r="A176" t="str">
            <v>050450303031</v>
          </cell>
          <cell r="B176" t="str">
            <v>05045</v>
          </cell>
          <cell r="C176" t="str">
            <v>Faulkner County</v>
          </cell>
          <cell r="D176">
            <v>157</v>
          </cell>
          <cell r="E176">
            <v>156</v>
          </cell>
          <cell r="F176">
            <v>1</v>
          </cell>
          <cell r="G176">
            <v>763356</v>
          </cell>
        </row>
        <row r="177">
          <cell r="A177" t="str">
            <v>050450302022</v>
          </cell>
          <cell r="B177" t="str">
            <v>05045</v>
          </cell>
          <cell r="C177" t="str">
            <v>Faulkner County</v>
          </cell>
          <cell r="D177">
            <v>170</v>
          </cell>
          <cell r="E177">
            <v>168</v>
          </cell>
          <cell r="F177">
            <v>2</v>
          </cell>
          <cell r="G177">
            <v>752349</v>
          </cell>
        </row>
        <row r="178">
          <cell r="A178" t="str">
            <v>050690025001</v>
          </cell>
          <cell r="B178" t="str">
            <v>05069</v>
          </cell>
          <cell r="C178" t="str">
            <v>Jefferson County</v>
          </cell>
          <cell r="D178">
            <v>80</v>
          </cell>
          <cell r="E178">
            <v>78</v>
          </cell>
          <cell r="F178">
            <v>2</v>
          </cell>
          <cell r="G178">
            <v>751458</v>
          </cell>
        </row>
        <row r="179">
          <cell r="A179" t="str">
            <v>050134801001</v>
          </cell>
          <cell r="B179" t="str">
            <v>05013</v>
          </cell>
          <cell r="C179" t="str">
            <v>Calhoun County</v>
          </cell>
          <cell r="D179">
            <v>36</v>
          </cell>
          <cell r="E179">
            <v>35</v>
          </cell>
          <cell r="F179">
            <v>1</v>
          </cell>
          <cell r="G179">
            <v>739949</v>
          </cell>
        </row>
        <row r="180">
          <cell r="A180" t="str">
            <v>050659602002</v>
          </cell>
          <cell r="B180" t="str">
            <v>05065</v>
          </cell>
          <cell r="C180" t="str">
            <v>Izard County</v>
          </cell>
          <cell r="D180">
            <v>134</v>
          </cell>
          <cell r="E180">
            <v>124</v>
          </cell>
          <cell r="F180">
            <v>10</v>
          </cell>
          <cell r="G180">
            <v>739104</v>
          </cell>
        </row>
        <row r="181">
          <cell r="A181" t="str">
            <v>050097903001</v>
          </cell>
          <cell r="B181" t="str">
            <v>05009</v>
          </cell>
          <cell r="C181" t="str">
            <v>Boone County</v>
          </cell>
          <cell r="D181">
            <v>231</v>
          </cell>
          <cell r="E181">
            <v>231</v>
          </cell>
          <cell r="F181">
            <v>0</v>
          </cell>
          <cell r="G181">
            <v>725498</v>
          </cell>
        </row>
        <row r="182">
          <cell r="A182" t="str">
            <v>050990901002</v>
          </cell>
          <cell r="B182" t="str">
            <v>05099</v>
          </cell>
          <cell r="C182" t="str">
            <v>Nevada County</v>
          </cell>
          <cell r="D182">
            <v>113</v>
          </cell>
          <cell r="E182">
            <v>113</v>
          </cell>
          <cell r="F182">
            <v>0</v>
          </cell>
          <cell r="G182">
            <v>724210</v>
          </cell>
        </row>
        <row r="183">
          <cell r="A183" t="str">
            <v>050199539012</v>
          </cell>
          <cell r="B183" t="str">
            <v>05019</v>
          </cell>
          <cell r="C183" t="str">
            <v>Clark County</v>
          </cell>
          <cell r="D183">
            <v>31</v>
          </cell>
          <cell r="E183">
            <v>31</v>
          </cell>
          <cell r="F183">
            <v>0</v>
          </cell>
          <cell r="G183">
            <v>723857</v>
          </cell>
        </row>
        <row r="184">
          <cell r="A184" t="str">
            <v>051074802021</v>
          </cell>
          <cell r="B184" t="str">
            <v>05107</v>
          </cell>
          <cell r="C184" t="str">
            <v>Phillips County</v>
          </cell>
          <cell r="D184">
            <v>158</v>
          </cell>
          <cell r="E184">
            <v>156</v>
          </cell>
          <cell r="F184">
            <v>2</v>
          </cell>
          <cell r="G184">
            <v>717524</v>
          </cell>
        </row>
        <row r="185">
          <cell r="A185" t="str">
            <v>051174602001</v>
          </cell>
          <cell r="B185" t="str">
            <v>05117</v>
          </cell>
          <cell r="C185" t="str">
            <v>Prairie County</v>
          </cell>
          <cell r="D185">
            <v>23</v>
          </cell>
          <cell r="E185">
            <v>22</v>
          </cell>
          <cell r="F185">
            <v>1</v>
          </cell>
          <cell r="G185">
            <v>716220</v>
          </cell>
        </row>
        <row r="186">
          <cell r="A186" t="str">
            <v>050070213052</v>
          </cell>
          <cell r="B186" t="str">
            <v>05007</v>
          </cell>
          <cell r="C186" t="str">
            <v>Benton County</v>
          </cell>
          <cell r="D186">
            <v>275</v>
          </cell>
          <cell r="E186">
            <v>274</v>
          </cell>
          <cell r="F186">
            <v>1</v>
          </cell>
          <cell r="G186">
            <v>713419</v>
          </cell>
        </row>
        <row r="187">
          <cell r="A187" t="str">
            <v>050574801011</v>
          </cell>
          <cell r="B187" t="str">
            <v>05057</v>
          </cell>
          <cell r="C187" t="str">
            <v>Hempstead County</v>
          </cell>
          <cell r="D187">
            <v>128</v>
          </cell>
          <cell r="E187">
            <v>124</v>
          </cell>
          <cell r="F187">
            <v>4</v>
          </cell>
          <cell r="G187">
            <v>712711</v>
          </cell>
        </row>
        <row r="188">
          <cell r="A188" t="str">
            <v>050350306023</v>
          </cell>
          <cell r="B188" t="str">
            <v>05035</v>
          </cell>
          <cell r="C188" t="str">
            <v>Crittenden County</v>
          </cell>
          <cell r="D188">
            <v>54</v>
          </cell>
          <cell r="E188">
            <v>51</v>
          </cell>
          <cell r="F188">
            <v>3</v>
          </cell>
          <cell r="G188">
            <v>702396</v>
          </cell>
        </row>
        <row r="189">
          <cell r="A189" t="str">
            <v>050930107003</v>
          </cell>
          <cell r="B189" t="str">
            <v>05093</v>
          </cell>
          <cell r="C189" t="str">
            <v>Mississippi County</v>
          </cell>
          <cell r="D189">
            <v>7</v>
          </cell>
          <cell r="E189">
            <v>7</v>
          </cell>
          <cell r="F189">
            <v>0</v>
          </cell>
          <cell r="G189">
            <v>701256</v>
          </cell>
        </row>
        <row r="190">
          <cell r="A190" t="str">
            <v>051399502001</v>
          </cell>
          <cell r="B190" t="str">
            <v>05139</v>
          </cell>
          <cell r="C190" t="str">
            <v>Union County</v>
          </cell>
          <cell r="D190">
            <v>229</v>
          </cell>
          <cell r="E190">
            <v>227</v>
          </cell>
          <cell r="F190">
            <v>2</v>
          </cell>
          <cell r="G190">
            <v>697025</v>
          </cell>
        </row>
        <row r="191">
          <cell r="A191" t="str">
            <v>050434905001</v>
          </cell>
          <cell r="B191" t="str">
            <v>05043</v>
          </cell>
          <cell r="C191" t="str">
            <v>Drew County</v>
          </cell>
          <cell r="D191">
            <v>67</v>
          </cell>
          <cell r="E191">
            <v>67</v>
          </cell>
          <cell r="F191">
            <v>0</v>
          </cell>
          <cell r="G191">
            <v>694885</v>
          </cell>
        </row>
        <row r="192">
          <cell r="A192" t="str">
            <v>050690024002</v>
          </cell>
          <cell r="B192" t="str">
            <v>05069</v>
          </cell>
          <cell r="C192" t="str">
            <v>Jefferson County</v>
          </cell>
          <cell r="D192">
            <v>87</v>
          </cell>
          <cell r="E192">
            <v>84</v>
          </cell>
          <cell r="F192">
            <v>3</v>
          </cell>
          <cell r="G192">
            <v>688093</v>
          </cell>
        </row>
        <row r="193">
          <cell r="A193" t="str">
            <v>050097904002</v>
          </cell>
          <cell r="B193" t="str">
            <v>05009</v>
          </cell>
          <cell r="C193" t="str">
            <v>Boone County</v>
          </cell>
          <cell r="D193">
            <v>153</v>
          </cell>
          <cell r="E193">
            <v>153</v>
          </cell>
          <cell r="F193">
            <v>0</v>
          </cell>
          <cell r="G193">
            <v>684189</v>
          </cell>
        </row>
        <row r="194">
          <cell r="A194" t="str">
            <v>051279503001</v>
          </cell>
          <cell r="B194" t="str">
            <v>05127</v>
          </cell>
          <cell r="C194" t="str">
            <v>Scott County</v>
          </cell>
          <cell r="D194">
            <v>62</v>
          </cell>
          <cell r="E194">
            <v>58</v>
          </cell>
          <cell r="F194">
            <v>4</v>
          </cell>
          <cell r="G194">
            <v>680369</v>
          </cell>
        </row>
        <row r="195">
          <cell r="A195" t="str">
            <v>050434904001</v>
          </cell>
          <cell r="B195" t="str">
            <v>05043</v>
          </cell>
          <cell r="C195" t="str">
            <v>Drew County</v>
          </cell>
          <cell r="D195">
            <v>60</v>
          </cell>
          <cell r="E195">
            <v>60</v>
          </cell>
          <cell r="F195">
            <v>0</v>
          </cell>
          <cell r="G195">
            <v>680269</v>
          </cell>
        </row>
        <row r="196">
          <cell r="A196" t="str">
            <v>051354702012</v>
          </cell>
          <cell r="B196" t="str">
            <v>05135</v>
          </cell>
          <cell r="C196" t="str">
            <v>Sharp County</v>
          </cell>
          <cell r="D196">
            <v>379</v>
          </cell>
          <cell r="E196">
            <v>379</v>
          </cell>
          <cell r="F196">
            <v>0</v>
          </cell>
          <cell r="G196">
            <v>679601</v>
          </cell>
        </row>
        <row r="197">
          <cell r="A197" t="str">
            <v>050510119022</v>
          </cell>
          <cell r="B197" t="str">
            <v>05051</v>
          </cell>
          <cell r="C197" t="str">
            <v>Garland County</v>
          </cell>
          <cell r="D197">
            <v>74</v>
          </cell>
          <cell r="E197">
            <v>74</v>
          </cell>
          <cell r="F197">
            <v>0</v>
          </cell>
          <cell r="G197">
            <v>679276</v>
          </cell>
        </row>
        <row r="198">
          <cell r="A198" t="str">
            <v>051354703001</v>
          </cell>
          <cell r="B198" t="str">
            <v>05135</v>
          </cell>
          <cell r="C198" t="str">
            <v>Sharp County</v>
          </cell>
          <cell r="D198">
            <v>303</v>
          </cell>
          <cell r="E198">
            <v>301</v>
          </cell>
          <cell r="F198">
            <v>2</v>
          </cell>
          <cell r="G198">
            <v>672262</v>
          </cell>
        </row>
        <row r="199">
          <cell r="A199" t="str">
            <v>050619501001</v>
          </cell>
          <cell r="B199" t="str">
            <v>05061</v>
          </cell>
          <cell r="C199" t="str">
            <v>Howard County</v>
          </cell>
          <cell r="D199">
            <v>34</v>
          </cell>
          <cell r="E199">
            <v>34</v>
          </cell>
          <cell r="F199">
            <v>0</v>
          </cell>
          <cell r="G199">
            <v>665935</v>
          </cell>
        </row>
        <row r="200">
          <cell r="A200" t="str">
            <v>051399504022</v>
          </cell>
          <cell r="B200" t="str">
            <v>05139</v>
          </cell>
          <cell r="C200" t="str">
            <v>Union County</v>
          </cell>
          <cell r="D200">
            <v>68</v>
          </cell>
          <cell r="E200">
            <v>68</v>
          </cell>
          <cell r="F200">
            <v>0</v>
          </cell>
          <cell r="G200">
            <v>664637</v>
          </cell>
        </row>
        <row r="201">
          <cell r="A201" t="str">
            <v>050279502001</v>
          </cell>
          <cell r="B201" t="str">
            <v>05027</v>
          </cell>
          <cell r="C201" t="str">
            <v>Columbia County</v>
          </cell>
          <cell r="D201">
            <v>109</v>
          </cell>
          <cell r="E201">
            <v>104</v>
          </cell>
          <cell r="F201">
            <v>5</v>
          </cell>
          <cell r="G201">
            <v>662976</v>
          </cell>
        </row>
        <row r="202">
          <cell r="A202" t="str">
            <v>051499523011</v>
          </cell>
          <cell r="B202" t="str">
            <v>05149</v>
          </cell>
          <cell r="C202" t="str">
            <v>Yell County</v>
          </cell>
          <cell r="D202">
            <v>215</v>
          </cell>
          <cell r="E202">
            <v>211</v>
          </cell>
          <cell r="F202">
            <v>4</v>
          </cell>
          <cell r="G202">
            <v>651684</v>
          </cell>
        </row>
        <row r="203">
          <cell r="A203" t="str">
            <v>051159510001</v>
          </cell>
          <cell r="B203" t="str">
            <v>05115</v>
          </cell>
          <cell r="C203" t="str">
            <v>Pope County</v>
          </cell>
          <cell r="D203">
            <v>164</v>
          </cell>
          <cell r="E203">
            <v>163</v>
          </cell>
          <cell r="F203">
            <v>1</v>
          </cell>
          <cell r="G203">
            <v>647072</v>
          </cell>
        </row>
        <row r="204">
          <cell r="A204" t="str">
            <v>050434905002</v>
          </cell>
          <cell r="B204" t="str">
            <v>05043</v>
          </cell>
          <cell r="C204" t="str">
            <v>Drew County</v>
          </cell>
          <cell r="D204">
            <v>30</v>
          </cell>
          <cell r="E204">
            <v>29</v>
          </cell>
          <cell r="F204">
            <v>1</v>
          </cell>
          <cell r="G204">
            <v>646802</v>
          </cell>
        </row>
        <row r="205">
          <cell r="A205" t="str">
            <v>050479502011</v>
          </cell>
          <cell r="B205" t="str">
            <v>05047</v>
          </cell>
          <cell r="C205" t="str">
            <v>Franklin County</v>
          </cell>
          <cell r="D205">
            <v>289</v>
          </cell>
          <cell r="E205">
            <v>288</v>
          </cell>
          <cell r="F205">
            <v>1</v>
          </cell>
          <cell r="G205">
            <v>644482</v>
          </cell>
        </row>
        <row r="206">
          <cell r="A206" t="str">
            <v>050097904003</v>
          </cell>
          <cell r="B206" t="str">
            <v>05009</v>
          </cell>
          <cell r="C206" t="str">
            <v>Boone County</v>
          </cell>
          <cell r="D206">
            <v>160</v>
          </cell>
          <cell r="E206">
            <v>158</v>
          </cell>
          <cell r="F206">
            <v>2</v>
          </cell>
          <cell r="G206">
            <v>639278</v>
          </cell>
        </row>
        <row r="207">
          <cell r="A207" t="str">
            <v>050259702002</v>
          </cell>
          <cell r="B207" t="str">
            <v>05025</v>
          </cell>
          <cell r="C207" t="str">
            <v>Cleveland County</v>
          </cell>
          <cell r="D207">
            <v>84</v>
          </cell>
          <cell r="E207">
            <v>84</v>
          </cell>
          <cell r="F207">
            <v>0</v>
          </cell>
          <cell r="G207">
            <v>638193</v>
          </cell>
        </row>
        <row r="208">
          <cell r="A208" t="str">
            <v>050450303013</v>
          </cell>
          <cell r="B208" t="str">
            <v>05045</v>
          </cell>
          <cell r="C208" t="str">
            <v>Faulkner County</v>
          </cell>
          <cell r="D208">
            <v>329</v>
          </cell>
          <cell r="E208">
            <v>329</v>
          </cell>
          <cell r="F208">
            <v>0</v>
          </cell>
          <cell r="G208">
            <v>634805</v>
          </cell>
        </row>
        <row r="209">
          <cell r="A209" t="str">
            <v>051159510002</v>
          </cell>
          <cell r="B209" t="str">
            <v>05115</v>
          </cell>
          <cell r="C209" t="str">
            <v>Pope County</v>
          </cell>
          <cell r="D209">
            <v>158</v>
          </cell>
          <cell r="E209">
            <v>156</v>
          </cell>
          <cell r="F209">
            <v>2</v>
          </cell>
          <cell r="G209">
            <v>632125</v>
          </cell>
        </row>
        <row r="210">
          <cell r="A210" t="str">
            <v>051139502023</v>
          </cell>
          <cell r="B210" t="str">
            <v>05113</v>
          </cell>
          <cell r="C210" t="str">
            <v>Polk County</v>
          </cell>
          <cell r="D210">
            <v>111</v>
          </cell>
          <cell r="E210">
            <v>110</v>
          </cell>
          <cell r="F210">
            <v>1</v>
          </cell>
          <cell r="G210">
            <v>629724</v>
          </cell>
        </row>
        <row r="211">
          <cell r="A211" t="str">
            <v>050574801021</v>
          </cell>
          <cell r="B211" t="str">
            <v>05057</v>
          </cell>
          <cell r="C211" t="str">
            <v>Hempstead County</v>
          </cell>
          <cell r="D211">
            <v>68</v>
          </cell>
          <cell r="E211">
            <v>68</v>
          </cell>
          <cell r="F211">
            <v>0</v>
          </cell>
          <cell r="G211">
            <v>628257</v>
          </cell>
        </row>
        <row r="212">
          <cell r="A212" t="str">
            <v>050690023001</v>
          </cell>
          <cell r="B212" t="str">
            <v>05069</v>
          </cell>
          <cell r="C212" t="str">
            <v>Jefferson County</v>
          </cell>
          <cell r="D212">
            <v>42</v>
          </cell>
          <cell r="E212">
            <v>40</v>
          </cell>
          <cell r="F212">
            <v>2</v>
          </cell>
          <cell r="G212">
            <v>622726</v>
          </cell>
        </row>
        <row r="213">
          <cell r="A213" t="str">
            <v>051159507001</v>
          </cell>
          <cell r="B213" t="str">
            <v>05115</v>
          </cell>
          <cell r="C213" t="str">
            <v>Pope County</v>
          </cell>
          <cell r="D213">
            <v>32</v>
          </cell>
          <cell r="E213">
            <v>27</v>
          </cell>
          <cell r="F213">
            <v>5</v>
          </cell>
          <cell r="G213">
            <v>622676</v>
          </cell>
        </row>
        <row r="214">
          <cell r="A214" t="str">
            <v>050259702004</v>
          </cell>
          <cell r="B214" t="str">
            <v>05025</v>
          </cell>
          <cell r="C214" t="str">
            <v>Cleveland County</v>
          </cell>
          <cell r="D214">
            <v>22</v>
          </cell>
          <cell r="E214">
            <v>20</v>
          </cell>
          <cell r="F214">
            <v>2</v>
          </cell>
          <cell r="G214">
            <v>614422</v>
          </cell>
        </row>
        <row r="215">
          <cell r="A215" t="str">
            <v>051159512023</v>
          </cell>
          <cell r="B215" t="str">
            <v>05115</v>
          </cell>
          <cell r="C215" t="str">
            <v>Pope County</v>
          </cell>
          <cell r="D215">
            <v>168</v>
          </cell>
          <cell r="E215">
            <v>163</v>
          </cell>
          <cell r="F215">
            <v>5</v>
          </cell>
          <cell r="G215">
            <v>613439</v>
          </cell>
        </row>
        <row r="216">
          <cell r="A216" t="str">
            <v>051450711021</v>
          </cell>
          <cell r="B216" t="str">
            <v>05145</v>
          </cell>
          <cell r="C216" t="str">
            <v>White County</v>
          </cell>
          <cell r="D216">
            <v>89</v>
          </cell>
          <cell r="E216">
            <v>88</v>
          </cell>
          <cell r="F216">
            <v>1</v>
          </cell>
          <cell r="G216">
            <v>612418</v>
          </cell>
        </row>
        <row r="217">
          <cell r="A217" t="str">
            <v>051139506001</v>
          </cell>
          <cell r="B217" t="str">
            <v>05113</v>
          </cell>
          <cell r="C217" t="str">
            <v>Polk County</v>
          </cell>
          <cell r="D217">
            <v>6</v>
          </cell>
          <cell r="E217">
            <v>4</v>
          </cell>
          <cell r="F217">
            <v>2</v>
          </cell>
          <cell r="G217">
            <v>611356</v>
          </cell>
        </row>
        <row r="218">
          <cell r="A218" t="str">
            <v>050379501001</v>
          </cell>
          <cell r="B218" t="str">
            <v>05037</v>
          </cell>
          <cell r="C218" t="str">
            <v>Cross County</v>
          </cell>
          <cell r="D218">
            <v>24</v>
          </cell>
          <cell r="E218">
            <v>23</v>
          </cell>
          <cell r="F218">
            <v>1</v>
          </cell>
          <cell r="G218">
            <v>607884</v>
          </cell>
        </row>
        <row r="219">
          <cell r="A219" t="str">
            <v>050170803003</v>
          </cell>
          <cell r="B219" t="str">
            <v>05017</v>
          </cell>
          <cell r="C219" t="str">
            <v>Chicot County</v>
          </cell>
          <cell r="D219">
            <v>84</v>
          </cell>
          <cell r="E219">
            <v>79</v>
          </cell>
          <cell r="F219">
            <v>5</v>
          </cell>
          <cell r="G219">
            <v>606923</v>
          </cell>
        </row>
        <row r="220">
          <cell r="A220" t="str">
            <v>050159504001</v>
          </cell>
          <cell r="B220" t="str">
            <v>05015</v>
          </cell>
          <cell r="C220" t="str">
            <v>Carroll County</v>
          </cell>
          <cell r="D220">
            <v>66</v>
          </cell>
          <cell r="E220">
            <v>66</v>
          </cell>
          <cell r="F220">
            <v>0</v>
          </cell>
          <cell r="G220">
            <v>605309</v>
          </cell>
        </row>
        <row r="221">
          <cell r="A221" t="str">
            <v>050799604001</v>
          </cell>
          <cell r="B221" t="str">
            <v>05079</v>
          </cell>
          <cell r="C221" t="str">
            <v>Lincoln County</v>
          </cell>
          <cell r="D221">
            <v>64</v>
          </cell>
          <cell r="E221">
            <v>64</v>
          </cell>
          <cell r="F221">
            <v>0</v>
          </cell>
          <cell r="G221">
            <v>602058</v>
          </cell>
        </row>
        <row r="222">
          <cell r="A222" t="str">
            <v>051190042272</v>
          </cell>
          <cell r="B222" t="str">
            <v>05119</v>
          </cell>
          <cell r="C222" t="str">
            <v>Pulaski County</v>
          </cell>
          <cell r="D222">
            <v>149</v>
          </cell>
          <cell r="E222">
            <v>149</v>
          </cell>
          <cell r="F222">
            <v>0</v>
          </cell>
          <cell r="G222">
            <v>601943</v>
          </cell>
        </row>
        <row r="223">
          <cell r="A223" t="str">
            <v>050299501003</v>
          </cell>
          <cell r="B223" t="str">
            <v>05029</v>
          </cell>
          <cell r="C223" t="str">
            <v>Conway County</v>
          </cell>
          <cell r="D223">
            <v>139</v>
          </cell>
          <cell r="E223">
            <v>136</v>
          </cell>
          <cell r="F223">
            <v>3</v>
          </cell>
          <cell r="G223">
            <v>600476</v>
          </cell>
        </row>
        <row r="224">
          <cell r="A224" t="str">
            <v>051399505012</v>
          </cell>
          <cell r="B224" t="str">
            <v>05139</v>
          </cell>
          <cell r="C224" t="str">
            <v>Union County</v>
          </cell>
          <cell r="D224">
            <v>95</v>
          </cell>
          <cell r="E224">
            <v>95</v>
          </cell>
          <cell r="F224">
            <v>0</v>
          </cell>
          <cell r="G224">
            <v>594618</v>
          </cell>
        </row>
        <row r="225">
          <cell r="A225" t="str">
            <v>050070201031</v>
          </cell>
          <cell r="B225" t="str">
            <v>05007</v>
          </cell>
          <cell r="C225" t="str">
            <v>Benton County</v>
          </cell>
          <cell r="D225">
            <v>233</v>
          </cell>
          <cell r="E225">
            <v>232</v>
          </cell>
          <cell r="F225">
            <v>1</v>
          </cell>
          <cell r="G225">
            <v>592966</v>
          </cell>
        </row>
        <row r="226">
          <cell r="A226" t="str">
            <v>051159509023</v>
          </cell>
          <cell r="B226" t="str">
            <v>05115</v>
          </cell>
          <cell r="C226" t="str">
            <v>Pope County</v>
          </cell>
          <cell r="D226">
            <v>163</v>
          </cell>
          <cell r="E226">
            <v>163</v>
          </cell>
          <cell r="F226">
            <v>0</v>
          </cell>
          <cell r="G226">
            <v>592230</v>
          </cell>
        </row>
        <row r="227">
          <cell r="A227" t="str">
            <v>050434901001</v>
          </cell>
          <cell r="B227" t="str">
            <v>05043</v>
          </cell>
          <cell r="C227" t="str">
            <v>Drew County</v>
          </cell>
          <cell r="D227">
            <v>35</v>
          </cell>
          <cell r="E227">
            <v>35</v>
          </cell>
          <cell r="F227">
            <v>0</v>
          </cell>
          <cell r="G227">
            <v>588947</v>
          </cell>
        </row>
        <row r="228">
          <cell r="A228" t="str">
            <v>050330201012</v>
          </cell>
          <cell r="B228" t="str">
            <v>05033</v>
          </cell>
          <cell r="C228" t="str">
            <v>Crawford County</v>
          </cell>
          <cell r="D228">
            <v>87</v>
          </cell>
          <cell r="E228">
            <v>87</v>
          </cell>
          <cell r="F228">
            <v>0</v>
          </cell>
          <cell r="G228">
            <v>586476</v>
          </cell>
        </row>
        <row r="229">
          <cell r="A229" t="str">
            <v>050070207041</v>
          </cell>
          <cell r="B229" t="str">
            <v>05007</v>
          </cell>
          <cell r="C229" t="str">
            <v>Benton County</v>
          </cell>
          <cell r="D229">
            <v>206</v>
          </cell>
          <cell r="E229">
            <v>206</v>
          </cell>
          <cell r="F229">
            <v>0</v>
          </cell>
          <cell r="G229">
            <v>585395</v>
          </cell>
        </row>
        <row r="230">
          <cell r="A230" t="str">
            <v>050199539021</v>
          </cell>
          <cell r="B230" t="str">
            <v>05019</v>
          </cell>
          <cell r="C230" t="str">
            <v>Clark County</v>
          </cell>
          <cell r="D230">
            <v>25</v>
          </cell>
          <cell r="E230">
            <v>21</v>
          </cell>
          <cell r="F230">
            <v>4</v>
          </cell>
          <cell r="G230">
            <v>582766</v>
          </cell>
        </row>
        <row r="231">
          <cell r="A231" t="str">
            <v>051299701001</v>
          </cell>
          <cell r="B231" t="str">
            <v>05129</v>
          </cell>
          <cell r="C231" t="str">
            <v>Searcy County</v>
          </cell>
          <cell r="D231">
            <v>17</v>
          </cell>
          <cell r="E231">
            <v>16</v>
          </cell>
          <cell r="F231">
            <v>1</v>
          </cell>
          <cell r="G231">
            <v>580995</v>
          </cell>
        </row>
        <row r="232">
          <cell r="A232" t="str">
            <v>051159509012</v>
          </cell>
          <cell r="B232" t="str">
            <v>05115</v>
          </cell>
          <cell r="C232" t="str">
            <v>Pope County</v>
          </cell>
          <cell r="D232">
            <v>122</v>
          </cell>
          <cell r="E232">
            <v>121</v>
          </cell>
          <cell r="F232">
            <v>1</v>
          </cell>
          <cell r="G232">
            <v>575540</v>
          </cell>
        </row>
        <row r="233">
          <cell r="A233" t="str">
            <v>050634908004</v>
          </cell>
          <cell r="B233" t="str">
            <v>05063</v>
          </cell>
          <cell r="C233" t="str">
            <v>Independence County</v>
          </cell>
          <cell r="D233">
            <v>82</v>
          </cell>
          <cell r="E233">
            <v>82</v>
          </cell>
          <cell r="F233">
            <v>0</v>
          </cell>
          <cell r="G233">
            <v>575455</v>
          </cell>
        </row>
        <row r="234">
          <cell r="A234" t="str">
            <v>051310103041</v>
          </cell>
          <cell r="B234" t="str">
            <v>05131</v>
          </cell>
          <cell r="C234" t="str">
            <v>Sebastian County</v>
          </cell>
          <cell r="D234">
            <v>88</v>
          </cell>
          <cell r="E234">
            <v>88</v>
          </cell>
          <cell r="F234">
            <v>0</v>
          </cell>
          <cell r="G234">
            <v>575187</v>
          </cell>
        </row>
        <row r="235">
          <cell r="A235" t="str">
            <v>050070213131</v>
          </cell>
          <cell r="B235" t="str">
            <v>05007</v>
          </cell>
          <cell r="C235" t="str">
            <v>Benton County</v>
          </cell>
          <cell r="D235">
            <v>136</v>
          </cell>
          <cell r="E235">
            <v>136</v>
          </cell>
          <cell r="F235">
            <v>0</v>
          </cell>
          <cell r="G235">
            <v>571075</v>
          </cell>
        </row>
        <row r="236">
          <cell r="A236" t="str">
            <v>050299504001</v>
          </cell>
          <cell r="B236" t="str">
            <v>05029</v>
          </cell>
          <cell r="C236" t="str">
            <v>Conway County</v>
          </cell>
          <cell r="D236">
            <v>114</v>
          </cell>
          <cell r="E236">
            <v>112</v>
          </cell>
          <cell r="F236">
            <v>2</v>
          </cell>
          <cell r="G236">
            <v>570129</v>
          </cell>
        </row>
        <row r="237">
          <cell r="A237" t="str">
            <v>051499523021</v>
          </cell>
          <cell r="B237" t="str">
            <v>05149</v>
          </cell>
          <cell r="C237" t="str">
            <v>Yell County</v>
          </cell>
          <cell r="D237">
            <v>266</v>
          </cell>
          <cell r="E237">
            <v>260</v>
          </cell>
          <cell r="F237">
            <v>6</v>
          </cell>
          <cell r="G237">
            <v>569913</v>
          </cell>
        </row>
        <row r="238">
          <cell r="A238" t="str">
            <v>051139502022</v>
          </cell>
          <cell r="B238" t="str">
            <v>05113</v>
          </cell>
          <cell r="C238" t="str">
            <v>Polk County</v>
          </cell>
          <cell r="D238">
            <v>128</v>
          </cell>
          <cell r="E238">
            <v>128</v>
          </cell>
          <cell r="F238">
            <v>0</v>
          </cell>
          <cell r="G238">
            <v>569156</v>
          </cell>
        </row>
        <row r="239">
          <cell r="A239" t="str">
            <v>050450301041</v>
          </cell>
          <cell r="B239" t="str">
            <v>05045</v>
          </cell>
          <cell r="C239" t="str">
            <v>Faulkner County</v>
          </cell>
          <cell r="D239">
            <v>200</v>
          </cell>
          <cell r="E239">
            <v>200</v>
          </cell>
          <cell r="F239">
            <v>0</v>
          </cell>
          <cell r="G239">
            <v>567411</v>
          </cell>
        </row>
        <row r="240">
          <cell r="A240" t="str">
            <v>050159503021</v>
          </cell>
          <cell r="B240" t="str">
            <v>05015</v>
          </cell>
          <cell r="C240" t="str">
            <v>Carroll County</v>
          </cell>
          <cell r="D240">
            <v>80</v>
          </cell>
          <cell r="E240">
            <v>74</v>
          </cell>
          <cell r="F240">
            <v>6</v>
          </cell>
          <cell r="G240">
            <v>562552</v>
          </cell>
        </row>
        <row r="241">
          <cell r="A241" t="str">
            <v>050799603002</v>
          </cell>
          <cell r="B241" t="str">
            <v>05079</v>
          </cell>
          <cell r="C241" t="str">
            <v>Lincoln County</v>
          </cell>
          <cell r="D241">
            <v>24</v>
          </cell>
          <cell r="E241">
            <v>23</v>
          </cell>
          <cell r="F241">
            <v>1</v>
          </cell>
          <cell r="G241">
            <v>547106</v>
          </cell>
        </row>
        <row r="242">
          <cell r="A242" t="str">
            <v>051250105161</v>
          </cell>
          <cell r="B242" t="str">
            <v>05125</v>
          </cell>
          <cell r="C242" t="str">
            <v>Saline County</v>
          </cell>
          <cell r="D242">
            <v>154</v>
          </cell>
          <cell r="E242">
            <v>153</v>
          </cell>
          <cell r="F242">
            <v>1</v>
          </cell>
          <cell r="G242">
            <v>546757</v>
          </cell>
        </row>
        <row r="243">
          <cell r="A243" t="str">
            <v>051414603011</v>
          </cell>
          <cell r="B243" t="str">
            <v>05141</v>
          </cell>
          <cell r="C243" t="str">
            <v>Van Buren County</v>
          </cell>
          <cell r="D243">
            <v>14</v>
          </cell>
          <cell r="E243">
            <v>13</v>
          </cell>
          <cell r="F243">
            <v>1</v>
          </cell>
          <cell r="G243">
            <v>545439</v>
          </cell>
        </row>
        <row r="244">
          <cell r="A244" t="str">
            <v>051159508002</v>
          </cell>
          <cell r="B244" t="str">
            <v>05115</v>
          </cell>
          <cell r="C244" t="str">
            <v>Pope County</v>
          </cell>
          <cell r="D244">
            <v>102</v>
          </cell>
          <cell r="E244">
            <v>102</v>
          </cell>
          <cell r="F244">
            <v>0</v>
          </cell>
          <cell r="G244">
            <v>540778</v>
          </cell>
        </row>
        <row r="245">
          <cell r="A245" t="str">
            <v>050070213132</v>
          </cell>
          <cell r="B245" t="str">
            <v>05007</v>
          </cell>
          <cell r="C245" t="str">
            <v>Benton County</v>
          </cell>
          <cell r="D245">
            <v>200</v>
          </cell>
          <cell r="E245">
            <v>200</v>
          </cell>
          <cell r="F245">
            <v>0</v>
          </cell>
          <cell r="G245">
            <v>540771</v>
          </cell>
        </row>
        <row r="246">
          <cell r="A246" t="str">
            <v>051139505002</v>
          </cell>
          <cell r="B246" t="str">
            <v>05113</v>
          </cell>
          <cell r="C246" t="str">
            <v>Polk County</v>
          </cell>
          <cell r="D246">
            <v>58</v>
          </cell>
          <cell r="E246">
            <v>55</v>
          </cell>
          <cell r="F246">
            <v>3</v>
          </cell>
          <cell r="G246">
            <v>539568</v>
          </cell>
        </row>
        <row r="247">
          <cell r="A247" t="str">
            <v>050070210043</v>
          </cell>
          <cell r="B247" t="str">
            <v>05007</v>
          </cell>
          <cell r="C247" t="str">
            <v>Benton County</v>
          </cell>
          <cell r="D247">
            <v>166</v>
          </cell>
          <cell r="E247">
            <v>166</v>
          </cell>
          <cell r="F247">
            <v>0</v>
          </cell>
          <cell r="G247">
            <v>535986</v>
          </cell>
        </row>
        <row r="248">
          <cell r="A248" t="str">
            <v>051074802011</v>
          </cell>
          <cell r="B248" t="str">
            <v>05107</v>
          </cell>
          <cell r="C248" t="str">
            <v>Phillips County</v>
          </cell>
          <cell r="D248">
            <v>129</v>
          </cell>
          <cell r="E248">
            <v>128</v>
          </cell>
          <cell r="F248">
            <v>1</v>
          </cell>
          <cell r="G248">
            <v>534987</v>
          </cell>
        </row>
        <row r="249">
          <cell r="A249" t="str">
            <v>050850203012</v>
          </cell>
          <cell r="B249" t="str">
            <v>05085</v>
          </cell>
          <cell r="C249" t="str">
            <v>Lonoke County</v>
          </cell>
          <cell r="D249">
            <v>251</v>
          </cell>
          <cell r="E249">
            <v>251</v>
          </cell>
          <cell r="F249">
            <v>0</v>
          </cell>
          <cell r="G249">
            <v>528595</v>
          </cell>
        </row>
        <row r="250">
          <cell r="A250" t="str">
            <v>051450706002</v>
          </cell>
          <cell r="B250" t="str">
            <v>05145</v>
          </cell>
          <cell r="C250" t="str">
            <v>White County</v>
          </cell>
          <cell r="D250">
            <v>144</v>
          </cell>
          <cell r="E250">
            <v>142</v>
          </cell>
          <cell r="F250">
            <v>2</v>
          </cell>
          <cell r="G250">
            <v>527141</v>
          </cell>
        </row>
        <row r="251">
          <cell r="A251" t="str">
            <v>050510106011</v>
          </cell>
          <cell r="B251" t="str">
            <v>05051</v>
          </cell>
          <cell r="C251" t="str">
            <v>Garland County</v>
          </cell>
          <cell r="D251">
            <v>119</v>
          </cell>
          <cell r="E251">
            <v>119</v>
          </cell>
          <cell r="F251">
            <v>0</v>
          </cell>
          <cell r="G251">
            <v>525070</v>
          </cell>
        </row>
        <row r="252">
          <cell r="A252" t="str">
            <v>050097902004</v>
          </cell>
          <cell r="B252" t="str">
            <v>05009</v>
          </cell>
          <cell r="C252" t="str">
            <v>Boone County</v>
          </cell>
          <cell r="D252">
            <v>103</v>
          </cell>
          <cell r="E252">
            <v>102</v>
          </cell>
          <cell r="F252">
            <v>1</v>
          </cell>
          <cell r="G252">
            <v>521901</v>
          </cell>
        </row>
        <row r="253">
          <cell r="A253" t="str">
            <v>050070209051</v>
          </cell>
          <cell r="B253" t="str">
            <v>05007</v>
          </cell>
          <cell r="C253" t="str">
            <v>Benton County</v>
          </cell>
          <cell r="D253">
            <v>187</v>
          </cell>
          <cell r="E253">
            <v>187</v>
          </cell>
          <cell r="F253">
            <v>0</v>
          </cell>
          <cell r="G253">
            <v>520727</v>
          </cell>
        </row>
        <row r="254">
          <cell r="A254" t="str">
            <v>050690020001</v>
          </cell>
          <cell r="B254" t="str">
            <v>05069</v>
          </cell>
          <cell r="C254" t="str">
            <v>Jefferson County</v>
          </cell>
          <cell r="D254">
            <v>189</v>
          </cell>
          <cell r="E254">
            <v>187</v>
          </cell>
          <cell r="F254">
            <v>2</v>
          </cell>
          <cell r="G254">
            <v>520207</v>
          </cell>
        </row>
        <row r="255">
          <cell r="A255" t="str">
            <v>051190042012</v>
          </cell>
          <cell r="B255" t="str">
            <v>05119</v>
          </cell>
          <cell r="C255" t="str">
            <v>Pulaski County</v>
          </cell>
          <cell r="D255">
            <v>97</v>
          </cell>
          <cell r="E255">
            <v>97</v>
          </cell>
          <cell r="F255">
            <v>0</v>
          </cell>
          <cell r="G255">
            <v>518968</v>
          </cell>
        </row>
        <row r="256">
          <cell r="A256" t="str">
            <v>051190042251</v>
          </cell>
          <cell r="B256" t="str">
            <v>05119</v>
          </cell>
          <cell r="C256" t="str">
            <v>Pulaski County</v>
          </cell>
          <cell r="D256">
            <v>82</v>
          </cell>
          <cell r="E256">
            <v>82</v>
          </cell>
          <cell r="F256">
            <v>0</v>
          </cell>
          <cell r="G256">
            <v>517001</v>
          </cell>
        </row>
        <row r="257">
          <cell r="A257" t="str">
            <v>050259702001</v>
          </cell>
          <cell r="B257" t="str">
            <v>05025</v>
          </cell>
          <cell r="C257" t="str">
            <v>Cleveland County</v>
          </cell>
          <cell r="D257">
            <v>22</v>
          </cell>
          <cell r="E257">
            <v>19</v>
          </cell>
          <cell r="F257">
            <v>3</v>
          </cell>
          <cell r="G257">
            <v>514961</v>
          </cell>
        </row>
        <row r="258">
          <cell r="A258" t="str">
            <v>050510120021</v>
          </cell>
          <cell r="B258" t="str">
            <v>05051</v>
          </cell>
          <cell r="C258" t="str">
            <v>Garland County</v>
          </cell>
          <cell r="D258">
            <v>150</v>
          </cell>
          <cell r="E258">
            <v>147</v>
          </cell>
          <cell r="F258">
            <v>3</v>
          </cell>
          <cell r="G258">
            <v>511047</v>
          </cell>
        </row>
        <row r="259">
          <cell r="A259" t="str">
            <v>051399505022</v>
          </cell>
          <cell r="B259" t="str">
            <v>05139</v>
          </cell>
          <cell r="C259" t="str">
            <v>Union County</v>
          </cell>
          <cell r="D259">
            <v>97</v>
          </cell>
          <cell r="E259">
            <v>95</v>
          </cell>
          <cell r="F259">
            <v>2</v>
          </cell>
          <cell r="G259">
            <v>509269</v>
          </cell>
        </row>
        <row r="260">
          <cell r="A260" t="str">
            <v>050534703001</v>
          </cell>
          <cell r="B260" t="str">
            <v>05053</v>
          </cell>
          <cell r="C260" t="str">
            <v>Grant County</v>
          </cell>
          <cell r="D260">
            <v>46</v>
          </cell>
          <cell r="E260">
            <v>46</v>
          </cell>
          <cell r="F260">
            <v>0</v>
          </cell>
          <cell r="G260">
            <v>500714</v>
          </cell>
        </row>
        <row r="261">
          <cell r="A261" t="str">
            <v>051114901002</v>
          </cell>
          <cell r="B261" t="str">
            <v>05111</v>
          </cell>
          <cell r="C261" t="str">
            <v>Poinsett County</v>
          </cell>
          <cell r="D261">
            <v>44</v>
          </cell>
          <cell r="E261">
            <v>43</v>
          </cell>
          <cell r="F261">
            <v>1</v>
          </cell>
          <cell r="G261">
            <v>500202</v>
          </cell>
        </row>
        <row r="262">
          <cell r="A262" t="str">
            <v>051239601003</v>
          </cell>
          <cell r="B262" t="str">
            <v>05123</v>
          </cell>
          <cell r="C262" t="str">
            <v>St. Francis County</v>
          </cell>
          <cell r="D262">
            <v>7</v>
          </cell>
          <cell r="E262">
            <v>6</v>
          </cell>
          <cell r="F262">
            <v>1</v>
          </cell>
          <cell r="G262">
            <v>489863</v>
          </cell>
        </row>
        <row r="263">
          <cell r="A263" t="str">
            <v>051190042022</v>
          </cell>
          <cell r="B263" t="str">
            <v>05119</v>
          </cell>
          <cell r="C263" t="str">
            <v>Pulaski County</v>
          </cell>
          <cell r="D263">
            <v>195</v>
          </cell>
          <cell r="E263">
            <v>194</v>
          </cell>
          <cell r="F263">
            <v>1</v>
          </cell>
          <cell r="G263">
            <v>487643</v>
          </cell>
        </row>
        <row r="264">
          <cell r="A264" t="str">
            <v>051450712013</v>
          </cell>
          <cell r="B264" t="str">
            <v>05145</v>
          </cell>
          <cell r="C264" t="str">
            <v>White County</v>
          </cell>
          <cell r="D264">
            <v>248</v>
          </cell>
          <cell r="E264">
            <v>248</v>
          </cell>
          <cell r="F264">
            <v>0</v>
          </cell>
          <cell r="G264">
            <v>485845</v>
          </cell>
        </row>
        <row r="265">
          <cell r="A265" t="str">
            <v>050450303011</v>
          </cell>
          <cell r="B265" t="str">
            <v>05045</v>
          </cell>
          <cell r="C265" t="str">
            <v>Faulkner County</v>
          </cell>
          <cell r="D265">
            <v>295</v>
          </cell>
          <cell r="E265">
            <v>295</v>
          </cell>
          <cell r="F265">
            <v>0</v>
          </cell>
          <cell r="G265">
            <v>485439</v>
          </cell>
        </row>
        <row r="266">
          <cell r="A266" t="str">
            <v>050219503002</v>
          </cell>
          <cell r="B266" t="str">
            <v>05021</v>
          </cell>
          <cell r="C266" t="str">
            <v>Clay County</v>
          </cell>
          <cell r="D266">
            <v>16</v>
          </cell>
          <cell r="E266">
            <v>16</v>
          </cell>
          <cell r="F266">
            <v>0</v>
          </cell>
          <cell r="G266">
            <v>484370</v>
          </cell>
        </row>
        <row r="267">
          <cell r="A267" t="str">
            <v>051474901002</v>
          </cell>
          <cell r="B267" t="str">
            <v>05147</v>
          </cell>
          <cell r="C267" t="str">
            <v>Woodruff County</v>
          </cell>
          <cell r="D267">
            <v>10</v>
          </cell>
          <cell r="E267">
            <v>10</v>
          </cell>
          <cell r="F267">
            <v>0</v>
          </cell>
          <cell r="G267">
            <v>484195</v>
          </cell>
        </row>
        <row r="268">
          <cell r="A268" t="str">
            <v>050039602001</v>
          </cell>
          <cell r="B268" t="str">
            <v>05003</v>
          </cell>
          <cell r="C268" t="str">
            <v>Ashley County</v>
          </cell>
          <cell r="D268">
            <v>18</v>
          </cell>
          <cell r="E268">
            <v>18</v>
          </cell>
          <cell r="F268">
            <v>0</v>
          </cell>
          <cell r="G268">
            <v>484059</v>
          </cell>
        </row>
        <row r="269">
          <cell r="A269" t="str">
            <v>051450702001</v>
          </cell>
          <cell r="B269" t="str">
            <v>05145</v>
          </cell>
          <cell r="C269" t="str">
            <v>White County</v>
          </cell>
          <cell r="D269">
            <v>92</v>
          </cell>
          <cell r="E269">
            <v>90</v>
          </cell>
          <cell r="F269">
            <v>2</v>
          </cell>
          <cell r="G269">
            <v>480513</v>
          </cell>
        </row>
        <row r="270">
          <cell r="A270" t="str">
            <v>050690023003</v>
          </cell>
          <cell r="B270" t="str">
            <v>05069</v>
          </cell>
          <cell r="C270" t="str">
            <v>Jefferson County</v>
          </cell>
          <cell r="D270">
            <v>23</v>
          </cell>
          <cell r="E270">
            <v>21</v>
          </cell>
          <cell r="F270">
            <v>2</v>
          </cell>
          <cell r="G270">
            <v>476311</v>
          </cell>
        </row>
        <row r="271">
          <cell r="A271" t="str">
            <v>050979531001</v>
          </cell>
          <cell r="B271" t="str">
            <v>05097</v>
          </cell>
          <cell r="C271" t="str">
            <v>Montgomery County</v>
          </cell>
          <cell r="D271">
            <v>96</v>
          </cell>
          <cell r="E271">
            <v>93</v>
          </cell>
          <cell r="F271">
            <v>3</v>
          </cell>
          <cell r="G271">
            <v>476291</v>
          </cell>
        </row>
        <row r="272">
          <cell r="A272" t="str">
            <v>050379502003</v>
          </cell>
          <cell r="B272" t="str">
            <v>05037</v>
          </cell>
          <cell r="C272" t="str">
            <v>Cross County</v>
          </cell>
          <cell r="D272">
            <v>8</v>
          </cell>
          <cell r="E272">
            <v>7</v>
          </cell>
          <cell r="F272">
            <v>1</v>
          </cell>
          <cell r="G272">
            <v>475156</v>
          </cell>
        </row>
        <row r="273">
          <cell r="A273" t="str">
            <v>050379503001</v>
          </cell>
          <cell r="B273" t="str">
            <v>05037</v>
          </cell>
          <cell r="C273" t="str">
            <v>Cross County</v>
          </cell>
          <cell r="D273">
            <v>18</v>
          </cell>
          <cell r="E273">
            <v>17</v>
          </cell>
          <cell r="F273">
            <v>1</v>
          </cell>
          <cell r="G273">
            <v>473054</v>
          </cell>
        </row>
        <row r="274">
          <cell r="A274" t="str">
            <v>051159511001</v>
          </cell>
          <cell r="B274" t="str">
            <v>05115</v>
          </cell>
          <cell r="C274" t="str">
            <v>Pope County</v>
          </cell>
          <cell r="D274">
            <v>166</v>
          </cell>
          <cell r="E274">
            <v>164</v>
          </cell>
          <cell r="F274">
            <v>2</v>
          </cell>
          <cell r="G274">
            <v>472259</v>
          </cell>
        </row>
        <row r="275">
          <cell r="A275" t="str">
            <v>050310012003</v>
          </cell>
          <cell r="B275" t="str">
            <v>05031</v>
          </cell>
          <cell r="C275" t="str">
            <v>Craighead County</v>
          </cell>
          <cell r="D275">
            <v>13</v>
          </cell>
          <cell r="E275">
            <v>13</v>
          </cell>
          <cell r="F275">
            <v>0</v>
          </cell>
          <cell r="G275">
            <v>470658</v>
          </cell>
        </row>
        <row r="276">
          <cell r="A276" t="str">
            <v>051039502002</v>
          </cell>
          <cell r="B276" t="str">
            <v>05103</v>
          </cell>
          <cell r="C276" t="str">
            <v>Ouachita County</v>
          </cell>
          <cell r="D276">
            <v>39</v>
          </cell>
          <cell r="E276">
            <v>38</v>
          </cell>
          <cell r="F276">
            <v>1</v>
          </cell>
          <cell r="G276">
            <v>468830</v>
          </cell>
        </row>
        <row r="277">
          <cell r="A277" t="str">
            <v>050310010003</v>
          </cell>
          <cell r="B277" t="str">
            <v>05031</v>
          </cell>
          <cell r="C277" t="str">
            <v>Craighead County</v>
          </cell>
          <cell r="D277">
            <v>9</v>
          </cell>
          <cell r="E277">
            <v>9</v>
          </cell>
          <cell r="F277">
            <v>0</v>
          </cell>
          <cell r="G277">
            <v>467416</v>
          </cell>
        </row>
        <row r="278">
          <cell r="A278" t="str">
            <v>050070208063</v>
          </cell>
          <cell r="B278" t="str">
            <v>05007</v>
          </cell>
          <cell r="C278" t="str">
            <v>Benton County</v>
          </cell>
          <cell r="D278">
            <v>118</v>
          </cell>
          <cell r="E278">
            <v>118</v>
          </cell>
          <cell r="F278">
            <v>0</v>
          </cell>
          <cell r="G278">
            <v>462279</v>
          </cell>
        </row>
        <row r="279">
          <cell r="A279" t="str">
            <v>050719520001</v>
          </cell>
          <cell r="B279" t="str">
            <v>05071</v>
          </cell>
          <cell r="C279" t="str">
            <v>Johnson County</v>
          </cell>
          <cell r="D279">
            <v>145</v>
          </cell>
          <cell r="E279">
            <v>142</v>
          </cell>
          <cell r="F279">
            <v>3</v>
          </cell>
          <cell r="G279">
            <v>460704</v>
          </cell>
        </row>
        <row r="280">
          <cell r="A280" t="str">
            <v>050510103011</v>
          </cell>
          <cell r="B280" t="str">
            <v>05051</v>
          </cell>
          <cell r="C280" t="str">
            <v>Garland County</v>
          </cell>
          <cell r="D280">
            <v>68</v>
          </cell>
          <cell r="E280">
            <v>68</v>
          </cell>
          <cell r="F280">
            <v>0</v>
          </cell>
          <cell r="G280">
            <v>457449</v>
          </cell>
        </row>
        <row r="281">
          <cell r="A281" t="str">
            <v>050450301032</v>
          </cell>
          <cell r="B281" t="str">
            <v>05045</v>
          </cell>
          <cell r="C281" t="str">
            <v>Faulkner County</v>
          </cell>
          <cell r="D281">
            <v>174</v>
          </cell>
          <cell r="E281">
            <v>174</v>
          </cell>
          <cell r="F281">
            <v>0</v>
          </cell>
          <cell r="G281">
            <v>455425</v>
          </cell>
        </row>
        <row r="282">
          <cell r="A282" t="str">
            <v>051159509011</v>
          </cell>
          <cell r="B282" t="str">
            <v>05115</v>
          </cell>
          <cell r="C282" t="str">
            <v>Pope County</v>
          </cell>
          <cell r="D282">
            <v>148</v>
          </cell>
          <cell r="E282">
            <v>147</v>
          </cell>
          <cell r="F282">
            <v>1</v>
          </cell>
          <cell r="G282">
            <v>454136</v>
          </cell>
        </row>
        <row r="283">
          <cell r="A283" t="str">
            <v>050310006024</v>
          </cell>
          <cell r="B283" t="str">
            <v>05031</v>
          </cell>
          <cell r="C283" t="str">
            <v>Craighead County</v>
          </cell>
          <cell r="D283">
            <v>4</v>
          </cell>
          <cell r="E283">
            <v>1</v>
          </cell>
          <cell r="F283">
            <v>3</v>
          </cell>
          <cell r="G283">
            <v>452663</v>
          </cell>
        </row>
        <row r="284">
          <cell r="A284" t="str">
            <v>050450304022</v>
          </cell>
          <cell r="B284" t="str">
            <v>05045</v>
          </cell>
          <cell r="C284" t="str">
            <v>Faulkner County</v>
          </cell>
          <cell r="D284">
            <v>184</v>
          </cell>
          <cell r="E284">
            <v>184</v>
          </cell>
          <cell r="F284">
            <v>0</v>
          </cell>
          <cell r="G284">
            <v>449054</v>
          </cell>
        </row>
        <row r="285">
          <cell r="A285" t="str">
            <v>050979531002</v>
          </cell>
          <cell r="B285" t="str">
            <v>05097</v>
          </cell>
          <cell r="C285" t="str">
            <v>Montgomery County</v>
          </cell>
          <cell r="D285">
            <v>10</v>
          </cell>
          <cell r="E285">
            <v>9</v>
          </cell>
          <cell r="F285">
            <v>1</v>
          </cell>
          <cell r="G285">
            <v>448048</v>
          </cell>
        </row>
        <row r="286">
          <cell r="A286" t="str">
            <v>051159507002</v>
          </cell>
          <cell r="B286" t="str">
            <v>05115</v>
          </cell>
          <cell r="C286" t="str">
            <v>Pope County</v>
          </cell>
          <cell r="D286">
            <v>41</v>
          </cell>
          <cell r="E286">
            <v>41</v>
          </cell>
          <cell r="F286">
            <v>0</v>
          </cell>
          <cell r="G286">
            <v>445626</v>
          </cell>
        </row>
        <row r="287">
          <cell r="A287" t="str">
            <v>050039607001</v>
          </cell>
          <cell r="B287" t="str">
            <v>05003</v>
          </cell>
          <cell r="C287" t="str">
            <v>Ashley County</v>
          </cell>
          <cell r="D287">
            <v>61</v>
          </cell>
          <cell r="E287">
            <v>61</v>
          </cell>
          <cell r="F287">
            <v>0</v>
          </cell>
          <cell r="G287">
            <v>443799</v>
          </cell>
        </row>
        <row r="288">
          <cell r="A288" t="str">
            <v>050899602021</v>
          </cell>
          <cell r="B288" t="str">
            <v>05089</v>
          </cell>
          <cell r="C288" t="str">
            <v>Marion County</v>
          </cell>
          <cell r="D288">
            <v>132</v>
          </cell>
          <cell r="E288">
            <v>130</v>
          </cell>
          <cell r="F288">
            <v>2</v>
          </cell>
          <cell r="G288">
            <v>442541</v>
          </cell>
        </row>
        <row r="289">
          <cell r="A289" t="str">
            <v>051414602001</v>
          </cell>
          <cell r="B289" t="str">
            <v>05141</v>
          </cell>
          <cell r="C289" t="str">
            <v>Van Buren County</v>
          </cell>
          <cell r="D289">
            <v>8</v>
          </cell>
          <cell r="E289">
            <v>8</v>
          </cell>
          <cell r="F289">
            <v>0</v>
          </cell>
          <cell r="G289">
            <v>439912</v>
          </cell>
        </row>
        <row r="290">
          <cell r="A290" t="str">
            <v>050350308061</v>
          </cell>
          <cell r="B290" t="str">
            <v>05035</v>
          </cell>
          <cell r="C290" t="str">
            <v>Crittenden County</v>
          </cell>
          <cell r="D290">
            <v>31</v>
          </cell>
          <cell r="E290">
            <v>31</v>
          </cell>
          <cell r="F290">
            <v>0</v>
          </cell>
          <cell r="G290">
            <v>439775</v>
          </cell>
        </row>
        <row r="291">
          <cell r="A291" t="str">
            <v>050450301012</v>
          </cell>
          <cell r="B291" t="str">
            <v>05045</v>
          </cell>
          <cell r="C291" t="str">
            <v>Faulkner County</v>
          </cell>
          <cell r="D291">
            <v>118</v>
          </cell>
          <cell r="E291">
            <v>118</v>
          </cell>
          <cell r="F291">
            <v>0</v>
          </cell>
          <cell r="G291">
            <v>438810</v>
          </cell>
        </row>
        <row r="292">
          <cell r="A292" t="str">
            <v>050510104021</v>
          </cell>
          <cell r="B292" t="str">
            <v>05051</v>
          </cell>
          <cell r="C292" t="str">
            <v>Garland County</v>
          </cell>
          <cell r="D292">
            <v>132</v>
          </cell>
          <cell r="E292">
            <v>132</v>
          </cell>
          <cell r="F292">
            <v>0</v>
          </cell>
          <cell r="G292">
            <v>435905</v>
          </cell>
        </row>
        <row r="293">
          <cell r="A293" t="str">
            <v>050479501002</v>
          </cell>
          <cell r="B293" t="str">
            <v>05047</v>
          </cell>
          <cell r="C293" t="str">
            <v>Franklin County</v>
          </cell>
          <cell r="D293">
            <v>3</v>
          </cell>
          <cell r="E293">
            <v>3</v>
          </cell>
          <cell r="F293">
            <v>0</v>
          </cell>
          <cell r="G293">
            <v>433054</v>
          </cell>
        </row>
        <row r="294">
          <cell r="A294" t="str">
            <v>050450304012</v>
          </cell>
          <cell r="B294" t="str">
            <v>05045</v>
          </cell>
          <cell r="C294" t="str">
            <v>Faulkner County</v>
          </cell>
          <cell r="D294">
            <v>140</v>
          </cell>
          <cell r="E294">
            <v>139</v>
          </cell>
          <cell r="F294">
            <v>1</v>
          </cell>
          <cell r="G294">
            <v>428887</v>
          </cell>
        </row>
        <row r="295">
          <cell r="A295" t="str">
            <v>050959501002</v>
          </cell>
          <cell r="B295" t="str">
            <v>05095</v>
          </cell>
          <cell r="C295" t="str">
            <v>Monroe County</v>
          </cell>
          <cell r="D295">
            <v>80</v>
          </cell>
          <cell r="E295">
            <v>80</v>
          </cell>
          <cell r="F295">
            <v>0</v>
          </cell>
          <cell r="G295">
            <v>426806</v>
          </cell>
        </row>
        <row r="296">
          <cell r="A296" t="str">
            <v>050619501004</v>
          </cell>
          <cell r="B296" t="str">
            <v>05061</v>
          </cell>
          <cell r="C296" t="str">
            <v>Howard County</v>
          </cell>
          <cell r="D296">
            <v>90</v>
          </cell>
          <cell r="E296">
            <v>89</v>
          </cell>
          <cell r="F296">
            <v>1</v>
          </cell>
          <cell r="G296">
            <v>426483</v>
          </cell>
        </row>
        <row r="297">
          <cell r="A297" t="str">
            <v>051330801001</v>
          </cell>
          <cell r="B297" t="str">
            <v>05133</v>
          </cell>
          <cell r="C297" t="str">
            <v>Sevier County</v>
          </cell>
          <cell r="D297">
            <v>84</v>
          </cell>
          <cell r="E297">
            <v>83</v>
          </cell>
          <cell r="F297">
            <v>1</v>
          </cell>
          <cell r="G297">
            <v>419626</v>
          </cell>
        </row>
        <row r="298">
          <cell r="A298" t="str">
            <v>050070214071</v>
          </cell>
          <cell r="B298" t="str">
            <v>05007</v>
          </cell>
          <cell r="C298" t="str">
            <v>Benton County</v>
          </cell>
          <cell r="D298">
            <v>139</v>
          </cell>
          <cell r="E298">
            <v>139</v>
          </cell>
          <cell r="F298">
            <v>0</v>
          </cell>
          <cell r="G298">
            <v>416345</v>
          </cell>
        </row>
        <row r="299">
          <cell r="A299" t="str">
            <v>050234805021</v>
          </cell>
          <cell r="B299" t="str">
            <v>05023</v>
          </cell>
          <cell r="C299" t="str">
            <v>Cleburne County</v>
          </cell>
          <cell r="D299">
            <v>85</v>
          </cell>
          <cell r="E299">
            <v>85</v>
          </cell>
          <cell r="F299">
            <v>0</v>
          </cell>
          <cell r="G299">
            <v>415901</v>
          </cell>
        </row>
        <row r="300">
          <cell r="A300" t="str">
            <v>050979532001</v>
          </cell>
          <cell r="B300" t="str">
            <v>05097</v>
          </cell>
          <cell r="C300" t="str">
            <v>Montgomery County</v>
          </cell>
          <cell r="D300">
            <v>88</v>
          </cell>
          <cell r="E300">
            <v>87</v>
          </cell>
          <cell r="F300">
            <v>1</v>
          </cell>
          <cell r="G300">
            <v>415768</v>
          </cell>
        </row>
        <row r="301">
          <cell r="A301" t="str">
            <v>050219502002</v>
          </cell>
          <cell r="B301" t="str">
            <v>05021</v>
          </cell>
          <cell r="C301" t="str">
            <v>Clay County</v>
          </cell>
          <cell r="D301">
            <v>24</v>
          </cell>
          <cell r="E301">
            <v>24</v>
          </cell>
          <cell r="F301">
            <v>0</v>
          </cell>
          <cell r="G301">
            <v>415733</v>
          </cell>
        </row>
        <row r="302">
          <cell r="A302" t="str">
            <v>051099534002</v>
          </cell>
          <cell r="B302" t="str">
            <v>05109</v>
          </cell>
          <cell r="C302" t="str">
            <v>Pike County</v>
          </cell>
          <cell r="D302">
            <v>8</v>
          </cell>
          <cell r="E302">
            <v>8</v>
          </cell>
          <cell r="F302">
            <v>0</v>
          </cell>
          <cell r="G302">
            <v>413967</v>
          </cell>
        </row>
        <row r="303">
          <cell r="A303" t="str">
            <v>050070210012</v>
          </cell>
          <cell r="B303" t="str">
            <v>05007</v>
          </cell>
          <cell r="C303" t="str">
            <v>Benton County</v>
          </cell>
          <cell r="D303">
            <v>130</v>
          </cell>
          <cell r="E303">
            <v>130</v>
          </cell>
          <cell r="F303">
            <v>0</v>
          </cell>
          <cell r="G303">
            <v>409269</v>
          </cell>
        </row>
        <row r="304">
          <cell r="A304" t="str">
            <v>051450706004</v>
          </cell>
          <cell r="B304" t="str">
            <v>05145</v>
          </cell>
          <cell r="C304" t="str">
            <v>White County</v>
          </cell>
          <cell r="D304">
            <v>131</v>
          </cell>
          <cell r="E304">
            <v>129</v>
          </cell>
          <cell r="F304">
            <v>2</v>
          </cell>
          <cell r="G304">
            <v>404806</v>
          </cell>
        </row>
        <row r="305">
          <cell r="A305" t="str">
            <v>051074801001</v>
          </cell>
          <cell r="B305" t="str">
            <v>05107</v>
          </cell>
          <cell r="C305" t="str">
            <v>Phillips County</v>
          </cell>
          <cell r="D305">
            <v>45</v>
          </cell>
          <cell r="E305">
            <v>45</v>
          </cell>
          <cell r="F305">
            <v>0</v>
          </cell>
          <cell r="G305">
            <v>402488</v>
          </cell>
        </row>
        <row r="306">
          <cell r="A306" t="str">
            <v>051099534001</v>
          </cell>
          <cell r="B306" t="str">
            <v>05109</v>
          </cell>
          <cell r="C306" t="str">
            <v>Pike County</v>
          </cell>
          <cell r="D306">
            <v>14</v>
          </cell>
          <cell r="E306">
            <v>14</v>
          </cell>
          <cell r="F306">
            <v>0</v>
          </cell>
          <cell r="G306">
            <v>399728</v>
          </cell>
        </row>
        <row r="307">
          <cell r="A307" t="str">
            <v>051190042011</v>
          </cell>
          <cell r="B307" t="str">
            <v>05119</v>
          </cell>
          <cell r="C307" t="str">
            <v>Pulaski County</v>
          </cell>
          <cell r="D307">
            <v>64</v>
          </cell>
          <cell r="E307">
            <v>64</v>
          </cell>
          <cell r="F307">
            <v>0</v>
          </cell>
          <cell r="G307">
            <v>398942</v>
          </cell>
        </row>
        <row r="308">
          <cell r="A308" t="str">
            <v>051039503011</v>
          </cell>
          <cell r="B308" t="str">
            <v>05103</v>
          </cell>
          <cell r="C308" t="str">
            <v>Ouachita County</v>
          </cell>
          <cell r="D308">
            <v>25</v>
          </cell>
          <cell r="E308">
            <v>24</v>
          </cell>
          <cell r="F308">
            <v>1</v>
          </cell>
          <cell r="G308">
            <v>397869</v>
          </cell>
        </row>
        <row r="309">
          <cell r="A309" t="str">
            <v>050510105012</v>
          </cell>
          <cell r="B309" t="str">
            <v>05051</v>
          </cell>
          <cell r="C309" t="str">
            <v>Garland County</v>
          </cell>
          <cell r="D309">
            <v>70</v>
          </cell>
          <cell r="E309">
            <v>70</v>
          </cell>
          <cell r="F309">
            <v>0</v>
          </cell>
          <cell r="G309">
            <v>397167</v>
          </cell>
        </row>
        <row r="310">
          <cell r="A310" t="str">
            <v>050719521002</v>
          </cell>
          <cell r="B310" t="str">
            <v>05071</v>
          </cell>
          <cell r="C310" t="str">
            <v>Johnson County</v>
          </cell>
          <cell r="D310">
            <v>33</v>
          </cell>
          <cell r="E310">
            <v>30</v>
          </cell>
          <cell r="F310">
            <v>3</v>
          </cell>
          <cell r="G310">
            <v>393299</v>
          </cell>
        </row>
        <row r="311">
          <cell r="A311" t="str">
            <v>051250105162</v>
          </cell>
          <cell r="B311" t="str">
            <v>05125</v>
          </cell>
          <cell r="C311" t="str">
            <v>Saline County</v>
          </cell>
          <cell r="D311">
            <v>117</v>
          </cell>
          <cell r="E311">
            <v>117</v>
          </cell>
          <cell r="F311">
            <v>0</v>
          </cell>
          <cell r="G311">
            <v>393161</v>
          </cell>
        </row>
        <row r="312">
          <cell r="A312" t="str">
            <v>051159509021</v>
          </cell>
          <cell r="B312" t="str">
            <v>05115</v>
          </cell>
          <cell r="C312" t="str">
            <v>Pope County</v>
          </cell>
          <cell r="D312">
            <v>83</v>
          </cell>
          <cell r="E312">
            <v>79</v>
          </cell>
          <cell r="F312">
            <v>4</v>
          </cell>
          <cell r="G312">
            <v>390420</v>
          </cell>
        </row>
        <row r="313">
          <cell r="A313" t="str">
            <v>050070214073</v>
          </cell>
          <cell r="B313" t="str">
            <v>05007</v>
          </cell>
          <cell r="C313" t="str">
            <v>Benton County</v>
          </cell>
          <cell r="D313">
            <v>144</v>
          </cell>
          <cell r="E313">
            <v>144</v>
          </cell>
          <cell r="F313">
            <v>0</v>
          </cell>
          <cell r="G313">
            <v>387735</v>
          </cell>
        </row>
        <row r="314">
          <cell r="A314" t="str">
            <v>051159516021</v>
          </cell>
          <cell r="B314" t="str">
            <v>05115</v>
          </cell>
          <cell r="C314" t="str">
            <v>Pope County</v>
          </cell>
          <cell r="D314">
            <v>117</v>
          </cell>
          <cell r="E314">
            <v>117</v>
          </cell>
          <cell r="F314">
            <v>0</v>
          </cell>
          <cell r="G314">
            <v>387484</v>
          </cell>
        </row>
        <row r="315">
          <cell r="A315" t="str">
            <v>050879604003</v>
          </cell>
          <cell r="B315" t="str">
            <v>05087</v>
          </cell>
          <cell r="C315" t="str">
            <v>Madison County</v>
          </cell>
          <cell r="D315">
            <v>12</v>
          </cell>
          <cell r="E315">
            <v>11</v>
          </cell>
          <cell r="F315">
            <v>1</v>
          </cell>
          <cell r="G315">
            <v>381175</v>
          </cell>
        </row>
        <row r="316">
          <cell r="A316" t="str">
            <v>050299505001</v>
          </cell>
          <cell r="B316" t="str">
            <v>05029</v>
          </cell>
          <cell r="C316" t="str">
            <v>Conway County</v>
          </cell>
          <cell r="D316">
            <v>78</v>
          </cell>
          <cell r="E316">
            <v>75</v>
          </cell>
          <cell r="F316">
            <v>3</v>
          </cell>
          <cell r="G316">
            <v>379879</v>
          </cell>
        </row>
        <row r="317">
          <cell r="A317" t="str">
            <v>050199537004</v>
          </cell>
          <cell r="B317" t="str">
            <v>05019</v>
          </cell>
          <cell r="C317" t="str">
            <v>Clark County</v>
          </cell>
          <cell r="D317">
            <v>30</v>
          </cell>
          <cell r="E317">
            <v>30</v>
          </cell>
          <cell r="F317">
            <v>0</v>
          </cell>
          <cell r="G317">
            <v>379066</v>
          </cell>
        </row>
        <row r="318">
          <cell r="A318" t="str">
            <v>050850203011</v>
          </cell>
          <cell r="B318" t="str">
            <v>05085</v>
          </cell>
          <cell r="C318" t="str">
            <v>Lonoke County</v>
          </cell>
          <cell r="D318">
            <v>263</v>
          </cell>
          <cell r="E318">
            <v>263</v>
          </cell>
          <cell r="F318">
            <v>0</v>
          </cell>
          <cell r="G318">
            <v>377477</v>
          </cell>
        </row>
        <row r="319">
          <cell r="A319" t="str">
            <v>050350306011</v>
          </cell>
          <cell r="B319" t="str">
            <v>05035</v>
          </cell>
          <cell r="C319" t="str">
            <v>Crittenden County</v>
          </cell>
          <cell r="D319">
            <v>14</v>
          </cell>
          <cell r="E319">
            <v>11</v>
          </cell>
          <cell r="F319">
            <v>3</v>
          </cell>
          <cell r="G319">
            <v>376609</v>
          </cell>
        </row>
        <row r="320">
          <cell r="A320" t="str">
            <v>051159512011</v>
          </cell>
          <cell r="B320" t="str">
            <v>05115</v>
          </cell>
          <cell r="C320" t="str">
            <v>Pope County</v>
          </cell>
          <cell r="D320">
            <v>76</v>
          </cell>
          <cell r="E320">
            <v>75</v>
          </cell>
          <cell r="F320">
            <v>1</v>
          </cell>
          <cell r="G320">
            <v>375220</v>
          </cell>
        </row>
        <row r="321">
          <cell r="A321" t="str">
            <v>050434905004</v>
          </cell>
          <cell r="B321" t="str">
            <v>05043</v>
          </cell>
          <cell r="C321" t="str">
            <v>Drew County</v>
          </cell>
          <cell r="D321">
            <v>55</v>
          </cell>
          <cell r="E321">
            <v>54</v>
          </cell>
          <cell r="F321">
            <v>1</v>
          </cell>
          <cell r="G321">
            <v>375162</v>
          </cell>
        </row>
        <row r="322">
          <cell r="A322" t="str">
            <v>050899602023</v>
          </cell>
          <cell r="B322" t="str">
            <v>05089</v>
          </cell>
          <cell r="C322" t="str">
            <v>Marion County</v>
          </cell>
          <cell r="D322">
            <v>74</v>
          </cell>
          <cell r="E322">
            <v>74</v>
          </cell>
          <cell r="F322">
            <v>0</v>
          </cell>
          <cell r="G322">
            <v>373716</v>
          </cell>
        </row>
        <row r="323">
          <cell r="A323" t="str">
            <v>050534703002</v>
          </cell>
          <cell r="B323" t="str">
            <v>05053</v>
          </cell>
          <cell r="C323" t="str">
            <v>Grant County</v>
          </cell>
          <cell r="D323">
            <v>3</v>
          </cell>
          <cell r="E323">
            <v>3</v>
          </cell>
          <cell r="F323">
            <v>0</v>
          </cell>
          <cell r="G323">
            <v>370952</v>
          </cell>
        </row>
        <row r="324">
          <cell r="A324" t="str">
            <v>050690021042</v>
          </cell>
          <cell r="B324" t="str">
            <v>05069</v>
          </cell>
          <cell r="C324" t="str">
            <v>Jefferson County</v>
          </cell>
          <cell r="D324">
            <v>166</v>
          </cell>
          <cell r="E324">
            <v>164</v>
          </cell>
          <cell r="F324">
            <v>2</v>
          </cell>
          <cell r="G324">
            <v>369985</v>
          </cell>
        </row>
        <row r="325">
          <cell r="A325" t="str">
            <v>050510111011</v>
          </cell>
          <cell r="B325" t="str">
            <v>05051</v>
          </cell>
          <cell r="C325" t="str">
            <v>Garland County</v>
          </cell>
          <cell r="D325">
            <v>69</v>
          </cell>
          <cell r="E325">
            <v>69</v>
          </cell>
          <cell r="F325">
            <v>0</v>
          </cell>
          <cell r="G325">
            <v>369031</v>
          </cell>
        </row>
        <row r="326">
          <cell r="A326" t="str">
            <v>050799606002</v>
          </cell>
          <cell r="B326" t="str">
            <v>05079</v>
          </cell>
          <cell r="C326" t="str">
            <v>Lincoln County</v>
          </cell>
          <cell r="D326">
            <v>30</v>
          </cell>
          <cell r="E326">
            <v>30</v>
          </cell>
          <cell r="F326">
            <v>0</v>
          </cell>
          <cell r="G326">
            <v>367913</v>
          </cell>
        </row>
        <row r="327">
          <cell r="A327" t="str">
            <v>050959502002</v>
          </cell>
          <cell r="B327" t="str">
            <v>05095</v>
          </cell>
          <cell r="C327" t="str">
            <v>Monroe County</v>
          </cell>
          <cell r="D327">
            <v>13</v>
          </cell>
          <cell r="E327">
            <v>8</v>
          </cell>
          <cell r="F327">
            <v>5</v>
          </cell>
          <cell r="G327">
            <v>367031</v>
          </cell>
        </row>
        <row r="328">
          <cell r="A328" t="str">
            <v>050450303033</v>
          </cell>
          <cell r="B328" t="str">
            <v>05045</v>
          </cell>
          <cell r="C328" t="str">
            <v>Faulkner County</v>
          </cell>
          <cell r="D328">
            <v>132</v>
          </cell>
          <cell r="E328">
            <v>132</v>
          </cell>
          <cell r="F328">
            <v>0</v>
          </cell>
          <cell r="G328">
            <v>360830</v>
          </cell>
        </row>
        <row r="329">
          <cell r="A329" t="str">
            <v>050930109003</v>
          </cell>
          <cell r="B329" t="str">
            <v>05093</v>
          </cell>
          <cell r="C329" t="str">
            <v>Mississippi County</v>
          </cell>
          <cell r="D329">
            <v>28</v>
          </cell>
          <cell r="E329">
            <v>25</v>
          </cell>
          <cell r="F329">
            <v>3</v>
          </cell>
          <cell r="G329">
            <v>360576</v>
          </cell>
        </row>
        <row r="330">
          <cell r="A330" t="str">
            <v>050159501001</v>
          </cell>
          <cell r="B330" t="str">
            <v>05015</v>
          </cell>
          <cell r="C330" t="str">
            <v>Carroll County</v>
          </cell>
          <cell r="D330">
            <v>61</v>
          </cell>
          <cell r="E330">
            <v>57</v>
          </cell>
          <cell r="F330">
            <v>4</v>
          </cell>
          <cell r="G330">
            <v>358966</v>
          </cell>
        </row>
        <row r="331">
          <cell r="A331" t="str">
            <v>051279502001</v>
          </cell>
          <cell r="B331" t="str">
            <v>05127</v>
          </cell>
          <cell r="C331" t="str">
            <v>Scott County</v>
          </cell>
          <cell r="D331">
            <v>107</v>
          </cell>
          <cell r="E331">
            <v>98</v>
          </cell>
          <cell r="F331">
            <v>9</v>
          </cell>
          <cell r="G331">
            <v>358193</v>
          </cell>
        </row>
        <row r="332">
          <cell r="A332" t="str">
            <v>050070209061</v>
          </cell>
          <cell r="B332" t="str">
            <v>05007</v>
          </cell>
          <cell r="C332" t="str">
            <v>Benton County</v>
          </cell>
          <cell r="D332">
            <v>129</v>
          </cell>
          <cell r="E332">
            <v>129</v>
          </cell>
          <cell r="F332">
            <v>0</v>
          </cell>
          <cell r="G332">
            <v>358165</v>
          </cell>
        </row>
        <row r="333">
          <cell r="A333" t="str">
            <v>050279501004</v>
          </cell>
          <cell r="B333" t="str">
            <v>05027</v>
          </cell>
          <cell r="C333" t="str">
            <v>Columbia County</v>
          </cell>
          <cell r="D333">
            <v>66</v>
          </cell>
          <cell r="E333">
            <v>66</v>
          </cell>
          <cell r="F333">
            <v>0</v>
          </cell>
          <cell r="G333">
            <v>357600</v>
          </cell>
        </row>
        <row r="334">
          <cell r="A334" t="str">
            <v>050495501023</v>
          </cell>
          <cell r="B334" t="str">
            <v>05049</v>
          </cell>
          <cell r="C334" t="str">
            <v>Fulton County</v>
          </cell>
          <cell r="D334">
            <v>86</v>
          </cell>
          <cell r="E334">
            <v>85</v>
          </cell>
          <cell r="F334">
            <v>1</v>
          </cell>
          <cell r="G334">
            <v>354804</v>
          </cell>
        </row>
        <row r="335">
          <cell r="A335" t="str">
            <v>050434905003</v>
          </cell>
          <cell r="B335" t="str">
            <v>05043</v>
          </cell>
          <cell r="C335" t="str">
            <v>Drew County</v>
          </cell>
          <cell r="D335">
            <v>49</v>
          </cell>
          <cell r="E335">
            <v>48</v>
          </cell>
          <cell r="F335">
            <v>1</v>
          </cell>
          <cell r="G335">
            <v>354033</v>
          </cell>
        </row>
        <row r="336">
          <cell r="A336" t="str">
            <v>051450705011</v>
          </cell>
          <cell r="B336" t="str">
            <v>05145</v>
          </cell>
          <cell r="C336" t="str">
            <v>White County</v>
          </cell>
          <cell r="D336">
            <v>93</v>
          </cell>
          <cell r="E336">
            <v>92</v>
          </cell>
          <cell r="F336">
            <v>1</v>
          </cell>
          <cell r="G336">
            <v>352706</v>
          </cell>
        </row>
        <row r="337">
          <cell r="A337" t="str">
            <v>050159502012</v>
          </cell>
          <cell r="B337" t="str">
            <v>05015</v>
          </cell>
          <cell r="C337" t="str">
            <v>Carroll County</v>
          </cell>
          <cell r="D337">
            <v>80</v>
          </cell>
          <cell r="E337">
            <v>77</v>
          </cell>
          <cell r="F337">
            <v>3</v>
          </cell>
          <cell r="G337">
            <v>351596</v>
          </cell>
        </row>
        <row r="338">
          <cell r="A338" t="str">
            <v>050279501001</v>
          </cell>
          <cell r="B338" t="str">
            <v>05027</v>
          </cell>
          <cell r="C338" t="str">
            <v>Columbia County</v>
          </cell>
          <cell r="D338">
            <v>25</v>
          </cell>
          <cell r="E338">
            <v>24</v>
          </cell>
          <cell r="F338">
            <v>1</v>
          </cell>
          <cell r="G338">
            <v>349319</v>
          </cell>
        </row>
        <row r="339">
          <cell r="A339" t="str">
            <v>050634904001</v>
          </cell>
          <cell r="B339" t="str">
            <v>05063</v>
          </cell>
          <cell r="C339" t="str">
            <v>Independence County</v>
          </cell>
          <cell r="D339">
            <v>103</v>
          </cell>
          <cell r="E339">
            <v>103</v>
          </cell>
          <cell r="F339">
            <v>0</v>
          </cell>
          <cell r="G339">
            <v>348672</v>
          </cell>
        </row>
        <row r="340">
          <cell r="A340" t="str">
            <v>050199539023</v>
          </cell>
          <cell r="B340" t="str">
            <v>05019</v>
          </cell>
          <cell r="C340" t="str">
            <v>Clark County</v>
          </cell>
          <cell r="D340">
            <v>4</v>
          </cell>
          <cell r="E340">
            <v>1</v>
          </cell>
          <cell r="F340">
            <v>3</v>
          </cell>
          <cell r="G340">
            <v>348420</v>
          </cell>
        </row>
        <row r="341">
          <cell r="A341" t="str">
            <v>051399504012</v>
          </cell>
          <cell r="B341" t="str">
            <v>05139</v>
          </cell>
          <cell r="C341" t="str">
            <v>Union County</v>
          </cell>
          <cell r="D341">
            <v>81</v>
          </cell>
          <cell r="E341">
            <v>81</v>
          </cell>
          <cell r="F341">
            <v>0</v>
          </cell>
          <cell r="G341">
            <v>348417</v>
          </cell>
        </row>
        <row r="342">
          <cell r="A342" t="str">
            <v>051139506002</v>
          </cell>
          <cell r="B342" t="str">
            <v>05113</v>
          </cell>
          <cell r="C342" t="str">
            <v>Polk County</v>
          </cell>
          <cell r="D342">
            <v>6</v>
          </cell>
          <cell r="E342">
            <v>5</v>
          </cell>
          <cell r="F342">
            <v>1</v>
          </cell>
          <cell r="G342">
            <v>345346</v>
          </cell>
        </row>
        <row r="343">
          <cell r="A343" t="str">
            <v>050434901003</v>
          </cell>
          <cell r="B343" t="str">
            <v>05043</v>
          </cell>
          <cell r="C343" t="str">
            <v>Drew County</v>
          </cell>
          <cell r="D343">
            <v>54</v>
          </cell>
          <cell r="E343">
            <v>51</v>
          </cell>
          <cell r="F343">
            <v>3</v>
          </cell>
          <cell r="G343">
            <v>343702</v>
          </cell>
        </row>
        <row r="344">
          <cell r="A344" t="str">
            <v>050070201022</v>
          </cell>
          <cell r="B344" t="str">
            <v>05007</v>
          </cell>
          <cell r="C344" t="str">
            <v>Benton County</v>
          </cell>
          <cell r="D344">
            <v>137</v>
          </cell>
          <cell r="E344">
            <v>136</v>
          </cell>
          <cell r="F344">
            <v>1</v>
          </cell>
          <cell r="G344">
            <v>342567</v>
          </cell>
        </row>
        <row r="345">
          <cell r="A345" t="str">
            <v>050979530003</v>
          </cell>
          <cell r="B345" t="str">
            <v>05097</v>
          </cell>
          <cell r="C345" t="str">
            <v>Montgomery County</v>
          </cell>
          <cell r="D345">
            <v>100</v>
          </cell>
          <cell r="E345">
            <v>99</v>
          </cell>
          <cell r="F345">
            <v>1</v>
          </cell>
          <cell r="G345">
            <v>340774</v>
          </cell>
        </row>
        <row r="346">
          <cell r="A346" t="str">
            <v>050450308003</v>
          </cell>
          <cell r="B346" t="str">
            <v>05045</v>
          </cell>
          <cell r="C346" t="str">
            <v>Faulkner County</v>
          </cell>
          <cell r="D346">
            <v>2</v>
          </cell>
          <cell r="E346">
            <v>0</v>
          </cell>
          <cell r="F346">
            <v>2</v>
          </cell>
          <cell r="G346">
            <v>337649</v>
          </cell>
        </row>
        <row r="347">
          <cell r="A347" t="str">
            <v>050799606001</v>
          </cell>
          <cell r="B347" t="str">
            <v>05079</v>
          </cell>
          <cell r="C347" t="str">
            <v>Lincoln County</v>
          </cell>
          <cell r="D347">
            <v>15</v>
          </cell>
          <cell r="E347">
            <v>14</v>
          </cell>
          <cell r="F347">
            <v>1</v>
          </cell>
          <cell r="G347">
            <v>336543</v>
          </cell>
        </row>
        <row r="348">
          <cell r="A348" t="str">
            <v>050070201023</v>
          </cell>
          <cell r="B348" t="str">
            <v>05007</v>
          </cell>
          <cell r="C348" t="str">
            <v>Benton County</v>
          </cell>
          <cell r="D348">
            <v>144</v>
          </cell>
          <cell r="E348">
            <v>144</v>
          </cell>
          <cell r="F348">
            <v>0</v>
          </cell>
          <cell r="G348">
            <v>335521</v>
          </cell>
        </row>
        <row r="349">
          <cell r="A349" t="str">
            <v>051399504023</v>
          </cell>
          <cell r="B349" t="str">
            <v>05139</v>
          </cell>
          <cell r="C349" t="str">
            <v>Union County</v>
          </cell>
          <cell r="D349">
            <v>66</v>
          </cell>
          <cell r="E349">
            <v>66</v>
          </cell>
          <cell r="F349">
            <v>0</v>
          </cell>
          <cell r="G349">
            <v>335481</v>
          </cell>
        </row>
        <row r="350">
          <cell r="A350" t="str">
            <v>050199537003</v>
          </cell>
          <cell r="B350" t="str">
            <v>05019</v>
          </cell>
          <cell r="C350" t="str">
            <v>Clark County</v>
          </cell>
          <cell r="D350">
            <v>6</v>
          </cell>
          <cell r="E350">
            <v>6</v>
          </cell>
          <cell r="F350">
            <v>0</v>
          </cell>
          <cell r="G350">
            <v>334452</v>
          </cell>
        </row>
        <row r="351">
          <cell r="A351" t="str">
            <v>051450711012</v>
          </cell>
          <cell r="B351" t="str">
            <v>05145</v>
          </cell>
          <cell r="C351" t="str">
            <v>White County</v>
          </cell>
          <cell r="D351">
            <v>89</v>
          </cell>
          <cell r="E351">
            <v>87</v>
          </cell>
          <cell r="F351">
            <v>2</v>
          </cell>
          <cell r="G351">
            <v>334086</v>
          </cell>
        </row>
        <row r="352">
          <cell r="A352" t="str">
            <v>051159511002</v>
          </cell>
          <cell r="B352" t="str">
            <v>05115</v>
          </cell>
          <cell r="C352" t="str">
            <v>Pope County</v>
          </cell>
          <cell r="D352">
            <v>85</v>
          </cell>
          <cell r="E352">
            <v>81</v>
          </cell>
          <cell r="F352">
            <v>4</v>
          </cell>
          <cell r="G352">
            <v>331434</v>
          </cell>
        </row>
        <row r="353">
          <cell r="A353" t="str">
            <v>050279502003</v>
          </cell>
          <cell r="B353" t="str">
            <v>05027</v>
          </cell>
          <cell r="C353" t="str">
            <v>Columbia County</v>
          </cell>
          <cell r="D353">
            <v>53</v>
          </cell>
          <cell r="E353">
            <v>51</v>
          </cell>
          <cell r="F353">
            <v>2</v>
          </cell>
          <cell r="G353">
            <v>327547</v>
          </cell>
        </row>
        <row r="354">
          <cell r="A354" t="str">
            <v>050279503011</v>
          </cell>
          <cell r="B354" t="str">
            <v>05027</v>
          </cell>
          <cell r="C354" t="str">
            <v>Columbia County</v>
          </cell>
          <cell r="D354">
            <v>31</v>
          </cell>
          <cell r="E354">
            <v>30</v>
          </cell>
          <cell r="F354">
            <v>1</v>
          </cell>
          <cell r="G354">
            <v>326081</v>
          </cell>
        </row>
        <row r="355">
          <cell r="A355" t="str">
            <v>051159511003</v>
          </cell>
          <cell r="B355" t="str">
            <v>05115</v>
          </cell>
          <cell r="C355" t="str">
            <v>Pope County</v>
          </cell>
          <cell r="D355">
            <v>85</v>
          </cell>
          <cell r="E355">
            <v>85</v>
          </cell>
          <cell r="F355">
            <v>0</v>
          </cell>
          <cell r="G355">
            <v>324449</v>
          </cell>
        </row>
        <row r="356">
          <cell r="A356" t="str">
            <v>051099535001</v>
          </cell>
          <cell r="B356" t="str">
            <v>05109</v>
          </cell>
          <cell r="C356" t="str">
            <v>Pike County</v>
          </cell>
          <cell r="D356">
            <v>7</v>
          </cell>
          <cell r="E356">
            <v>7</v>
          </cell>
          <cell r="F356">
            <v>0</v>
          </cell>
          <cell r="G356">
            <v>324376</v>
          </cell>
        </row>
        <row r="357">
          <cell r="A357" t="str">
            <v>051430110042</v>
          </cell>
          <cell r="B357" t="str">
            <v>05143</v>
          </cell>
          <cell r="C357" t="str">
            <v>Washington County</v>
          </cell>
          <cell r="D357">
            <v>62</v>
          </cell>
          <cell r="E357">
            <v>61</v>
          </cell>
          <cell r="F357">
            <v>1</v>
          </cell>
          <cell r="G357">
            <v>324105</v>
          </cell>
        </row>
        <row r="358">
          <cell r="A358" t="str">
            <v>051399503001</v>
          </cell>
          <cell r="B358" t="str">
            <v>05139</v>
          </cell>
          <cell r="C358" t="str">
            <v>Union County</v>
          </cell>
          <cell r="D358">
            <v>59</v>
          </cell>
          <cell r="E358">
            <v>59</v>
          </cell>
          <cell r="F358">
            <v>0</v>
          </cell>
          <cell r="G358">
            <v>322947</v>
          </cell>
        </row>
        <row r="359">
          <cell r="A359" t="str">
            <v>051219602012</v>
          </cell>
          <cell r="B359" t="str">
            <v>05121</v>
          </cell>
          <cell r="C359" t="str">
            <v>Randolph County</v>
          </cell>
          <cell r="D359">
            <v>25</v>
          </cell>
          <cell r="E359">
            <v>24</v>
          </cell>
          <cell r="F359">
            <v>1</v>
          </cell>
          <cell r="G359">
            <v>322287</v>
          </cell>
        </row>
        <row r="360">
          <cell r="A360" t="str">
            <v>050419505001</v>
          </cell>
          <cell r="B360" t="str">
            <v>05041</v>
          </cell>
          <cell r="C360" t="str">
            <v>Desha County</v>
          </cell>
          <cell r="D360">
            <v>10</v>
          </cell>
          <cell r="E360">
            <v>6</v>
          </cell>
          <cell r="F360">
            <v>4</v>
          </cell>
          <cell r="G360">
            <v>321739</v>
          </cell>
        </row>
        <row r="361">
          <cell r="A361" t="str">
            <v>050510111021</v>
          </cell>
          <cell r="B361" t="str">
            <v>05051</v>
          </cell>
          <cell r="C361" t="str">
            <v>Garland County</v>
          </cell>
          <cell r="D361">
            <v>80</v>
          </cell>
          <cell r="E361">
            <v>79</v>
          </cell>
          <cell r="F361">
            <v>1</v>
          </cell>
          <cell r="G361">
            <v>320548</v>
          </cell>
        </row>
        <row r="362">
          <cell r="A362" t="str">
            <v>050674804021</v>
          </cell>
          <cell r="B362" t="str">
            <v>05067</v>
          </cell>
          <cell r="C362" t="str">
            <v>Jackson County</v>
          </cell>
          <cell r="D362">
            <v>44</v>
          </cell>
          <cell r="E362">
            <v>39</v>
          </cell>
          <cell r="F362">
            <v>5</v>
          </cell>
          <cell r="G362">
            <v>317166</v>
          </cell>
        </row>
        <row r="363">
          <cell r="A363" t="str">
            <v>051250105131</v>
          </cell>
          <cell r="B363" t="str">
            <v>05125</v>
          </cell>
          <cell r="C363" t="str">
            <v>Saline County</v>
          </cell>
          <cell r="D363">
            <v>41</v>
          </cell>
          <cell r="E363">
            <v>41</v>
          </cell>
          <cell r="F363">
            <v>0</v>
          </cell>
          <cell r="G363">
            <v>315947</v>
          </cell>
        </row>
        <row r="364">
          <cell r="A364" t="str">
            <v>050170804003</v>
          </cell>
          <cell r="B364" t="str">
            <v>05017</v>
          </cell>
          <cell r="C364" t="str">
            <v>Chicot County</v>
          </cell>
          <cell r="D364">
            <v>29</v>
          </cell>
          <cell r="E364">
            <v>29</v>
          </cell>
          <cell r="F364">
            <v>0</v>
          </cell>
          <cell r="G364">
            <v>314979</v>
          </cell>
        </row>
        <row r="365">
          <cell r="A365" t="str">
            <v>050634907023</v>
          </cell>
          <cell r="B365" t="str">
            <v>05063</v>
          </cell>
          <cell r="C365" t="str">
            <v>Independence County</v>
          </cell>
          <cell r="D365">
            <v>139</v>
          </cell>
          <cell r="E365">
            <v>138</v>
          </cell>
          <cell r="F365">
            <v>1</v>
          </cell>
          <cell r="G365">
            <v>313250</v>
          </cell>
        </row>
        <row r="366">
          <cell r="A366" t="str">
            <v>050930112002</v>
          </cell>
          <cell r="B366" t="str">
            <v>05093</v>
          </cell>
          <cell r="C366" t="str">
            <v>Mississippi County</v>
          </cell>
          <cell r="D366">
            <v>38</v>
          </cell>
          <cell r="E366">
            <v>33</v>
          </cell>
          <cell r="F366">
            <v>5</v>
          </cell>
          <cell r="G366">
            <v>312810</v>
          </cell>
        </row>
        <row r="367">
          <cell r="A367" t="str">
            <v>050014808002</v>
          </cell>
          <cell r="B367" t="str">
            <v>05001</v>
          </cell>
          <cell r="C367" t="str">
            <v>Arkansas County</v>
          </cell>
          <cell r="D367">
            <v>81</v>
          </cell>
          <cell r="E367">
            <v>77</v>
          </cell>
          <cell r="F367">
            <v>4</v>
          </cell>
          <cell r="G367">
            <v>312746</v>
          </cell>
        </row>
        <row r="368">
          <cell r="A368" t="str">
            <v>051310103031</v>
          </cell>
          <cell r="B368" t="str">
            <v>05131</v>
          </cell>
          <cell r="C368" t="str">
            <v>Sebastian County</v>
          </cell>
          <cell r="D368">
            <v>42</v>
          </cell>
          <cell r="E368">
            <v>41</v>
          </cell>
          <cell r="F368">
            <v>1</v>
          </cell>
          <cell r="G368">
            <v>308453</v>
          </cell>
        </row>
        <row r="369">
          <cell r="A369" t="str">
            <v>050590207023</v>
          </cell>
          <cell r="B369" t="str">
            <v>05059</v>
          </cell>
          <cell r="C369" t="str">
            <v>Hot Spring County</v>
          </cell>
          <cell r="D369">
            <v>14</v>
          </cell>
          <cell r="E369">
            <v>14</v>
          </cell>
          <cell r="F369">
            <v>0</v>
          </cell>
          <cell r="G369">
            <v>308281</v>
          </cell>
        </row>
        <row r="370">
          <cell r="A370" t="str">
            <v>050279502004</v>
          </cell>
          <cell r="B370" t="str">
            <v>05027</v>
          </cell>
          <cell r="C370" t="str">
            <v>Columbia County</v>
          </cell>
          <cell r="D370">
            <v>26</v>
          </cell>
          <cell r="E370">
            <v>26</v>
          </cell>
          <cell r="F370">
            <v>0</v>
          </cell>
          <cell r="G370">
            <v>308125</v>
          </cell>
        </row>
        <row r="371">
          <cell r="A371" t="str">
            <v>051354702011</v>
          </cell>
          <cell r="B371" t="str">
            <v>05135</v>
          </cell>
          <cell r="C371" t="str">
            <v>Sharp County</v>
          </cell>
          <cell r="D371">
            <v>58</v>
          </cell>
          <cell r="E371">
            <v>57</v>
          </cell>
          <cell r="F371">
            <v>1</v>
          </cell>
          <cell r="G371">
            <v>307804</v>
          </cell>
        </row>
        <row r="372">
          <cell r="A372" t="str">
            <v>050734702003</v>
          </cell>
          <cell r="B372" t="str">
            <v>05073</v>
          </cell>
          <cell r="C372" t="str">
            <v>Lafayette County</v>
          </cell>
          <cell r="D372">
            <v>7</v>
          </cell>
          <cell r="E372">
            <v>5</v>
          </cell>
          <cell r="F372">
            <v>2</v>
          </cell>
          <cell r="G372">
            <v>307626</v>
          </cell>
        </row>
        <row r="373">
          <cell r="A373" t="str">
            <v>050510104022</v>
          </cell>
          <cell r="B373" t="str">
            <v>05051</v>
          </cell>
          <cell r="C373" t="str">
            <v>Garland County</v>
          </cell>
          <cell r="D373">
            <v>44</v>
          </cell>
          <cell r="E373">
            <v>44</v>
          </cell>
          <cell r="F373">
            <v>0</v>
          </cell>
          <cell r="G373">
            <v>306536</v>
          </cell>
        </row>
        <row r="374">
          <cell r="A374" t="str">
            <v>050450304011</v>
          </cell>
          <cell r="B374" t="str">
            <v>05045</v>
          </cell>
          <cell r="C374" t="str">
            <v>Faulkner County</v>
          </cell>
          <cell r="D374">
            <v>128</v>
          </cell>
          <cell r="E374">
            <v>128</v>
          </cell>
          <cell r="F374">
            <v>0</v>
          </cell>
          <cell r="G374">
            <v>304089</v>
          </cell>
        </row>
        <row r="375">
          <cell r="A375" t="str">
            <v>051159508001</v>
          </cell>
          <cell r="B375" t="str">
            <v>05115</v>
          </cell>
          <cell r="C375" t="str">
            <v>Pope County</v>
          </cell>
          <cell r="D375">
            <v>74</v>
          </cell>
          <cell r="E375">
            <v>71</v>
          </cell>
          <cell r="F375">
            <v>3</v>
          </cell>
          <cell r="G375">
            <v>301621</v>
          </cell>
        </row>
        <row r="376">
          <cell r="A376" t="str">
            <v>050634902001</v>
          </cell>
          <cell r="B376" t="str">
            <v>05063</v>
          </cell>
          <cell r="C376" t="str">
            <v>Independence County</v>
          </cell>
          <cell r="D376">
            <v>63</v>
          </cell>
          <cell r="E376">
            <v>63</v>
          </cell>
          <cell r="F376">
            <v>0</v>
          </cell>
          <cell r="G376">
            <v>299768</v>
          </cell>
        </row>
        <row r="377">
          <cell r="A377" t="str">
            <v>050879601001</v>
          </cell>
          <cell r="B377" t="str">
            <v>05087</v>
          </cell>
          <cell r="C377" t="str">
            <v>Madison County</v>
          </cell>
          <cell r="D377">
            <v>5</v>
          </cell>
          <cell r="E377">
            <v>5</v>
          </cell>
          <cell r="F377">
            <v>0</v>
          </cell>
          <cell r="G377">
            <v>299573</v>
          </cell>
        </row>
        <row r="378">
          <cell r="A378" t="str">
            <v>051114905022</v>
          </cell>
          <cell r="B378" t="str">
            <v>05111</v>
          </cell>
          <cell r="C378" t="str">
            <v>Poinsett County</v>
          </cell>
          <cell r="D378">
            <v>24</v>
          </cell>
          <cell r="E378">
            <v>24</v>
          </cell>
          <cell r="F378">
            <v>0</v>
          </cell>
          <cell r="G378">
            <v>293837</v>
          </cell>
        </row>
        <row r="379">
          <cell r="A379" t="str">
            <v>050399703005</v>
          </cell>
          <cell r="B379" t="str">
            <v>05039</v>
          </cell>
          <cell r="C379" t="str">
            <v>Dallas County</v>
          </cell>
          <cell r="D379">
            <v>40</v>
          </cell>
          <cell r="E379">
            <v>40</v>
          </cell>
          <cell r="F379">
            <v>0</v>
          </cell>
          <cell r="G379">
            <v>289408</v>
          </cell>
        </row>
        <row r="380">
          <cell r="A380" t="str">
            <v>050719518002</v>
          </cell>
          <cell r="B380" t="str">
            <v>05071</v>
          </cell>
          <cell r="C380" t="str">
            <v>Johnson County</v>
          </cell>
          <cell r="D380">
            <v>67</v>
          </cell>
          <cell r="E380">
            <v>64</v>
          </cell>
          <cell r="F380">
            <v>3</v>
          </cell>
          <cell r="G380">
            <v>288905</v>
          </cell>
        </row>
        <row r="381">
          <cell r="A381" t="str">
            <v>050234804001</v>
          </cell>
          <cell r="B381" t="str">
            <v>05023</v>
          </cell>
          <cell r="C381" t="str">
            <v>Cleburne County</v>
          </cell>
          <cell r="D381">
            <v>112</v>
          </cell>
          <cell r="E381">
            <v>109</v>
          </cell>
          <cell r="F381">
            <v>3</v>
          </cell>
          <cell r="G381">
            <v>288876</v>
          </cell>
        </row>
        <row r="382">
          <cell r="A382" t="str">
            <v>050450301031</v>
          </cell>
          <cell r="B382" t="str">
            <v>05045</v>
          </cell>
          <cell r="C382" t="str">
            <v>Faulkner County</v>
          </cell>
          <cell r="D382">
            <v>117</v>
          </cell>
          <cell r="E382">
            <v>117</v>
          </cell>
          <cell r="F382">
            <v>0</v>
          </cell>
          <cell r="G382">
            <v>282005</v>
          </cell>
        </row>
        <row r="383">
          <cell r="A383" t="str">
            <v>050259702003</v>
          </cell>
          <cell r="B383" t="str">
            <v>05025</v>
          </cell>
          <cell r="C383" t="str">
            <v>Cleveland County</v>
          </cell>
          <cell r="D383">
            <v>26</v>
          </cell>
          <cell r="E383">
            <v>26</v>
          </cell>
          <cell r="F383">
            <v>0</v>
          </cell>
          <cell r="G383">
            <v>281309</v>
          </cell>
        </row>
        <row r="384">
          <cell r="A384" t="str">
            <v>051074802022</v>
          </cell>
          <cell r="B384" t="str">
            <v>05107</v>
          </cell>
          <cell r="C384" t="str">
            <v>Phillips County</v>
          </cell>
          <cell r="D384">
            <v>47</v>
          </cell>
          <cell r="E384">
            <v>46</v>
          </cell>
          <cell r="F384">
            <v>1</v>
          </cell>
          <cell r="G384">
            <v>281059</v>
          </cell>
        </row>
        <row r="385">
          <cell r="A385" t="str">
            <v>050510119011</v>
          </cell>
          <cell r="B385" t="str">
            <v>05051</v>
          </cell>
          <cell r="C385" t="str">
            <v>Garland County</v>
          </cell>
          <cell r="D385">
            <v>72</v>
          </cell>
          <cell r="E385">
            <v>72</v>
          </cell>
          <cell r="F385">
            <v>0</v>
          </cell>
          <cell r="G385">
            <v>280418</v>
          </cell>
        </row>
        <row r="386">
          <cell r="A386" t="str">
            <v>051250104052</v>
          </cell>
          <cell r="B386" t="str">
            <v>05125</v>
          </cell>
          <cell r="C386" t="str">
            <v>Saline County</v>
          </cell>
          <cell r="D386">
            <v>52</v>
          </cell>
          <cell r="E386">
            <v>52</v>
          </cell>
          <cell r="F386">
            <v>0</v>
          </cell>
          <cell r="G386">
            <v>280184</v>
          </cell>
        </row>
        <row r="387">
          <cell r="A387" t="str">
            <v>051414601003</v>
          </cell>
          <cell r="B387" t="str">
            <v>05141</v>
          </cell>
          <cell r="C387" t="str">
            <v>Van Buren County</v>
          </cell>
          <cell r="D387">
            <v>18</v>
          </cell>
          <cell r="E387">
            <v>17</v>
          </cell>
          <cell r="F387">
            <v>1</v>
          </cell>
          <cell r="G387">
            <v>278501</v>
          </cell>
        </row>
        <row r="388">
          <cell r="A388" t="str">
            <v>051059529002</v>
          </cell>
          <cell r="B388" t="str">
            <v>05105</v>
          </cell>
          <cell r="C388" t="str">
            <v>Perry County</v>
          </cell>
          <cell r="D388">
            <v>26</v>
          </cell>
          <cell r="E388">
            <v>26</v>
          </cell>
          <cell r="F388">
            <v>0</v>
          </cell>
          <cell r="G388">
            <v>278450</v>
          </cell>
        </row>
        <row r="389">
          <cell r="A389" t="str">
            <v>051174601001</v>
          </cell>
          <cell r="B389" t="str">
            <v>05117</v>
          </cell>
          <cell r="C389" t="str">
            <v>Prairie County</v>
          </cell>
          <cell r="D389">
            <v>10</v>
          </cell>
          <cell r="E389">
            <v>10</v>
          </cell>
          <cell r="F389">
            <v>0</v>
          </cell>
          <cell r="G389">
            <v>277386</v>
          </cell>
        </row>
        <row r="390">
          <cell r="A390" t="str">
            <v>051219602011</v>
          </cell>
          <cell r="B390" t="str">
            <v>05121</v>
          </cell>
          <cell r="C390" t="str">
            <v>Randolph County</v>
          </cell>
          <cell r="D390">
            <v>24</v>
          </cell>
          <cell r="E390">
            <v>24</v>
          </cell>
          <cell r="F390">
            <v>0</v>
          </cell>
          <cell r="G390">
            <v>276252</v>
          </cell>
        </row>
        <row r="391">
          <cell r="A391" t="str">
            <v>050070208062</v>
          </cell>
          <cell r="B391" t="str">
            <v>05007</v>
          </cell>
          <cell r="C391" t="str">
            <v>Benton County</v>
          </cell>
          <cell r="D391">
            <v>105</v>
          </cell>
          <cell r="E391">
            <v>105</v>
          </cell>
          <cell r="F391">
            <v>0</v>
          </cell>
          <cell r="G391">
            <v>276127</v>
          </cell>
        </row>
        <row r="392">
          <cell r="A392" t="str">
            <v>050330204022</v>
          </cell>
          <cell r="B392" t="str">
            <v>05033</v>
          </cell>
          <cell r="C392" t="str">
            <v>Crawford County</v>
          </cell>
          <cell r="D392">
            <v>40</v>
          </cell>
          <cell r="E392">
            <v>40</v>
          </cell>
          <cell r="F392">
            <v>0</v>
          </cell>
          <cell r="G392">
            <v>275481</v>
          </cell>
        </row>
        <row r="393">
          <cell r="A393" t="str">
            <v>050450311022</v>
          </cell>
          <cell r="B393" t="str">
            <v>05045</v>
          </cell>
          <cell r="C393" t="str">
            <v>Faulkner County</v>
          </cell>
          <cell r="D393">
            <v>108</v>
          </cell>
          <cell r="E393">
            <v>108</v>
          </cell>
          <cell r="F393">
            <v>0</v>
          </cell>
          <cell r="G393">
            <v>275347</v>
          </cell>
        </row>
        <row r="394">
          <cell r="A394" t="str">
            <v>051139501001</v>
          </cell>
          <cell r="B394" t="str">
            <v>05113</v>
          </cell>
          <cell r="C394" t="str">
            <v>Polk County</v>
          </cell>
          <cell r="D394">
            <v>77</v>
          </cell>
          <cell r="E394">
            <v>77</v>
          </cell>
          <cell r="F394">
            <v>0</v>
          </cell>
          <cell r="G394">
            <v>273986</v>
          </cell>
        </row>
        <row r="395">
          <cell r="A395" t="str">
            <v>050534702001</v>
          </cell>
          <cell r="B395" t="str">
            <v>05053</v>
          </cell>
          <cell r="C395" t="str">
            <v>Grant County</v>
          </cell>
          <cell r="D395">
            <v>10</v>
          </cell>
          <cell r="E395">
            <v>10</v>
          </cell>
          <cell r="F395">
            <v>0</v>
          </cell>
          <cell r="G395">
            <v>273814</v>
          </cell>
        </row>
        <row r="396">
          <cell r="A396" t="str">
            <v>051414601002</v>
          </cell>
          <cell r="B396" t="str">
            <v>05141</v>
          </cell>
          <cell r="C396" t="str">
            <v>Van Buren County</v>
          </cell>
          <cell r="D396">
            <v>20</v>
          </cell>
          <cell r="E396">
            <v>18</v>
          </cell>
          <cell r="F396">
            <v>2</v>
          </cell>
          <cell r="G396">
            <v>271299</v>
          </cell>
        </row>
        <row r="397">
          <cell r="A397" t="str">
            <v>051174603001</v>
          </cell>
          <cell r="B397" t="str">
            <v>05117</v>
          </cell>
          <cell r="C397" t="str">
            <v>Prairie County</v>
          </cell>
          <cell r="D397">
            <v>18</v>
          </cell>
          <cell r="E397">
            <v>16</v>
          </cell>
          <cell r="F397">
            <v>2</v>
          </cell>
          <cell r="G397">
            <v>271173</v>
          </cell>
        </row>
        <row r="398">
          <cell r="A398" t="str">
            <v>051190043092</v>
          </cell>
          <cell r="B398" t="str">
            <v>05119</v>
          </cell>
          <cell r="C398" t="str">
            <v>Pulaski County</v>
          </cell>
          <cell r="D398">
            <v>33</v>
          </cell>
          <cell r="E398">
            <v>33</v>
          </cell>
          <cell r="F398">
            <v>0</v>
          </cell>
          <cell r="G398">
            <v>270405</v>
          </cell>
        </row>
        <row r="399">
          <cell r="A399" t="str">
            <v>051250105083</v>
          </cell>
          <cell r="B399" t="str">
            <v>05125</v>
          </cell>
          <cell r="C399" t="str">
            <v>Saline County</v>
          </cell>
          <cell r="D399">
            <v>130</v>
          </cell>
          <cell r="E399">
            <v>130</v>
          </cell>
          <cell r="F399">
            <v>0</v>
          </cell>
          <cell r="G399">
            <v>269880</v>
          </cell>
        </row>
        <row r="400">
          <cell r="A400" t="str">
            <v>050350308071</v>
          </cell>
          <cell r="B400" t="str">
            <v>05035</v>
          </cell>
          <cell r="C400" t="str">
            <v>Crittenden County</v>
          </cell>
          <cell r="D400">
            <v>28</v>
          </cell>
          <cell r="E400">
            <v>23</v>
          </cell>
          <cell r="F400">
            <v>5</v>
          </cell>
          <cell r="G400">
            <v>268595</v>
          </cell>
        </row>
        <row r="401">
          <cell r="A401" t="str">
            <v>050979532002</v>
          </cell>
          <cell r="B401" t="str">
            <v>05097</v>
          </cell>
          <cell r="C401" t="str">
            <v>Montgomery County</v>
          </cell>
          <cell r="D401">
            <v>75</v>
          </cell>
          <cell r="E401">
            <v>73</v>
          </cell>
          <cell r="F401">
            <v>2</v>
          </cell>
          <cell r="G401">
            <v>268272</v>
          </cell>
        </row>
        <row r="402">
          <cell r="A402" t="str">
            <v>050379503002</v>
          </cell>
          <cell r="B402" t="str">
            <v>05037</v>
          </cell>
          <cell r="C402" t="str">
            <v>Cross County</v>
          </cell>
          <cell r="D402">
            <v>9</v>
          </cell>
          <cell r="E402">
            <v>8</v>
          </cell>
          <cell r="F402">
            <v>1</v>
          </cell>
          <cell r="G402">
            <v>267032</v>
          </cell>
        </row>
        <row r="403">
          <cell r="A403" t="str">
            <v>050479501001</v>
          </cell>
          <cell r="B403" t="str">
            <v>05047</v>
          </cell>
          <cell r="C403" t="str">
            <v>Franklin County</v>
          </cell>
          <cell r="D403">
            <v>3</v>
          </cell>
          <cell r="E403">
            <v>3</v>
          </cell>
          <cell r="F403">
            <v>0</v>
          </cell>
          <cell r="G403">
            <v>266688</v>
          </cell>
        </row>
        <row r="404">
          <cell r="A404" t="str">
            <v>051074802012</v>
          </cell>
          <cell r="B404" t="str">
            <v>05107</v>
          </cell>
          <cell r="C404" t="str">
            <v>Phillips County</v>
          </cell>
          <cell r="D404">
            <v>37</v>
          </cell>
          <cell r="E404">
            <v>36</v>
          </cell>
          <cell r="F404">
            <v>1</v>
          </cell>
          <cell r="G404">
            <v>266209</v>
          </cell>
        </row>
        <row r="405">
          <cell r="A405" t="str">
            <v>051139504002</v>
          </cell>
          <cell r="B405" t="str">
            <v>05113</v>
          </cell>
          <cell r="C405" t="str">
            <v>Polk County</v>
          </cell>
          <cell r="D405">
            <v>55</v>
          </cell>
          <cell r="E405">
            <v>54</v>
          </cell>
          <cell r="F405">
            <v>1</v>
          </cell>
          <cell r="G405">
            <v>265772</v>
          </cell>
        </row>
        <row r="406">
          <cell r="A406" t="str">
            <v>050159504002</v>
          </cell>
          <cell r="B406" t="str">
            <v>05015</v>
          </cell>
          <cell r="C406" t="str">
            <v>Carroll County</v>
          </cell>
          <cell r="D406">
            <v>58</v>
          </cell>
          <cell r="E406">
            <v>56</v>
          </cell>
          <cell r="F406">
            <v>2</v>
          </cell>
          <cell r="G406">
            <v>264528</v>
          </cell>
        </row>
        <row r="407">
          <cell r="A407" t="str">
            <v>050899603023</v>
          </cell>
          <cell r="B407" t="str">
            <v>05089</v>
          </cell>
          <cell r="C407" t="str">
            <v>Marion County</v>
          </cell>
          <cell r="D407">
            <v>83</v>
          </cell>
          <cell r="E407">
            <v>83</v>
          </cell>
          <cell r="F407">
            <v>0</v>
          </cell>
          <cell r="G407">
            <v>263168</v>
          </cell>
        </row>
        <row r="408">
          <cell r="A408" t="str">
            <v>050070212011</v>
          </cell>
          <cell r="B408" t="str">
            <v>05007</v>
          </cell>
          <cell r="C408" t="str">
            <v>Benton County</v>
          </cell>
          <cell r="D408">
            <v>174</v>
          </cell>
          <cell r="E408">
            <v>174</v>
          </cell>
          <cell r="F408">
            <v>0</v>
          </cell>
          <cell r="G408">
            <v>263085</v>
          </cell>
        </row>
        <row r="409">
          <cell r="A409" t="str">
            <v>050350307021</v>
          </cell>
          <cell r="B409" t="str">
            <v>05035</v>
          </cell>
          <cell r="C409" t="str">
            <v>Crittenden County</v>
          </cell>
          <cell r="D409">
            <v>21</v>
          </cell>
          <cell r="E409">
            <v>21</v>
          </cell>
          <cell r="F409">
            <v>0</v>
          </cell>
          <cell r="G409">
            <v>260620</v>
          </cell>
        </row>
        <row r="410">
          <cell r="A410" t="str">
            <v>050930107004</v>
          </cell>
          <cell r="B410" t="str">
            <v>05093</v>
          </cell>
          <cell r="C410" t="str">
            <v>Mississippi County</v>
          </cell>
          <cell r="D410">
            <v>17</v>
          </cell>
          <cell r="E410">
            <v>16</v>
          </cell>
          <cell r="F410">
            <v>1</v>
          </cell>
          <cell r="G410">
            <v>255036</v>
          </cell>
        </row>
        <row r="411">
          <cell r="A411" t="str">
            <v>050279502002</v>
          </cell>
          <cell r="B411" t="str">
            <v>05027</v>
          </cell>
          <cell r="C411" t="str">
            <v>Columbia County</v>
          </cell>
          <cell r="D411">
            <v>89</v>
          </cell>
          <cell r="E411">
            <v>88</v>
          </cell>
          <cell r="F411">
            <v>1</v>
          </cell>
          <cell r="G411">
            <v>253865</v>
          </cell>
        </row>
        <row r="412">
          <cell r="A412" t="str">
            <v>050070213051</v>
          </cell>
          <cell r="B412" t="str">
            <v>05007</v>
          </cell>
          <cell r="C412" t="str">
            <v>Benton County</v>
          </cell>
          <cell r="D412">
            <v>90</v>
          </cell>
          <cell r="E412">
            <v>90</v>
          </cell>
          <cell r="F412">
            <v>0</v>
          </cell>
          <cell r="G412">
            <v>251357</v>
          </cell>
        </row>
        <row r="413">
          <cell r="A413" t="str">
            <v>051450704021</v>
          </cell>
          <cell r="B413" t="str">
            <v>05145</v>
          </cell>
          <cell r="C413" t="str">
            <v>White County</v>
          </cell>
          <cell r="D413">
            <v>50</v>
          </cell>
          <cell r="E413">
            <v>49</v>
          </cell>
          <cell r="F413">
            <v>1</v>
          </cell>
          <cell r="G413">
            <v>250368</v>
          </cell>
        </row>
        <row r="414">
          <cell r="A414" t="str">
            <v>051059527002</v>
          </cell>
          <cell r="B414" t="str">
            <v>05105</v>
          </cell>
          <cell r="C414" t="str">
            <v>Perry County</v>
          </cell>
          <cell r="D414">
            <v>2</v>
          </cell>
          <cell r="E414">
            <v>2</v>
          </cell>
          <cell r="F414">
            <v>0</v>
          </cell>
          <cell r="G414">
            <v>250016</v>
          </cell>
        </row>
        <row r="415">
          <cell r="A415" t="str">
            <v>051399502003</v>
          </cell>
          <cell r="B415" t="str">
            <v>05139</v>
          </cell>
          <cell r="C415" t="str">
            <v>Union County</v>
          </cell>
          <cell r="D415">
            <v>150</v>
          </cell>
          <cell r="E415">
            <v>149</v>
          </cell>
          <cell r="F415">
            <v>1</v>
          </cell>
          <cell r="G415">
            <v>248233</v>
          </cell>
        </row>
        <row r="416">
          <cell r="A416" t="str">
            <v>050634905002</v>
          </cell>
          <cell r="B416" t="str">
            <v>05063</v>
          </cell>
          <cell r="C416" t="str">
            <v>Independence County</v>
          </cell>
          <cell r="D416">
            <v>51</v>
          </cell>
          <cell r="E416">
            <v>50</v>
          </cell>
          <cell r="F416">
            <v>1</v>
          </cell>
          <cell r="G416">
            <v>247658</v>
          </cell>
        </row>
        <row r="417">
          <cell r="A417" t="str">
            <v>050774704001</v>
          </cell>
          <cell r="B417" t="str">
            <v>05077</v>
          </cell>
          <cell r="C417" t="str">
            <v>Lee County</v>
          </cell>
          <cell r="D417">
            <v>5</v>
          </cell>
          <cell r="E417">
            <v>5</v>
          </cell>
          <cell r="F417">
            <v>0</v>
          </cell>
          <cell r="G417">
            <v>246848</v>
          </cell>
        </row>
        <row r="418">
          <cell r="A418" t="str">
            <v>050634907011</v>
          </cell>
          <cell r="B418" t="str">
            <v>05063</v>
          </cell>
          <cell r="C418" t="str">
            <v>Independence County</v>
          </cell>
          <cell r="D418">
            <v>40</v>
          </cell>
          <cell r="E418">
            <v>39</v>
          </cell>
          <cell r="F418">
            <v>1</v>
          </cell>
          <cell r="G418">
            <v>246410</v>
          </cell>
        </row>
        <row r="419">
          <cell r="A419" t="str">
            <v>050510110011</v>
          </cell>
          <cell r="B419" t="str">
            <v>05051</v>
          </cell>
          <cell r="C419" t="str">
            <v>Garland County</v>
          </cell>
          <cell r="D419">
            <v>71</v>
          </cell>
          <cell r="E419">
            <v>71</v>
          </cell>
          <cell r="F419">
            <v>0</v>
          </cell>
          <cell r="G419">
            <v>244351</v>
          </cell>
        </row>
        <row r="420">
          <cell r="A420" t="str">
            <v>050659602001</v>
          </cell>
          <cell r="B420" t="str">
            <v>05065</v>
          </cell>
          <cell r="C420" t="str">
            <v>Izard County</v>
          </cell>
          <cell r="D420">
            <v>53</v>
          </cell>
          <cell r="E420">
            <v>52</v>
          </cell>
          <cell r="F420">
            <v>1</v>
          </cell>
          <cell r="G420">
            <v>243834</v>
          </cell>
        </row>
        <row r="421">
          <cell r="A421" t="str">
            <v>051414601001</v>
          </cell>
          <cell r="B421" t="str">
            <v>05141</v>
          </cell>
          <cell r="C421" t="str">
            <v>Van Buren County</v>
          </cell>
          <cell r="D421">
            <v>13</v>
          </cell>
          <cell r="E421">
            <v>11</v>
          </cell>
          <cell r="F421">
            <v>2</v>
          </cell>
          <cell r="G421">
            <v>243621</v>
          </cell>
        </row>
        <row r="422">
          <cell r="A422" t="str">
            <v>050810301013</v>
          </cell>
          <cell r="B422" t="str">
            <v>05081</v>
          </cell>
          <cell r="C422" t="str">
            <v>Little River County</v>
          </cell>
          <cell r="D422">
            <v>6</v>
          </cell>
          <cell r="E422">
            <v>3</v>
          </cell>
          <cell r="F422">
            <v>3</v>
          </cell>
          <cell r="G422">
            <v>241724</v>
          </cell>
        </row>
        <row r="423">
          <cell r="A423" t="str">
            <v>050330204023</v>
          </cell>
          <cell r="B423" t="str">
            <v>05033</v>
          </cell>
          <cell r="C423" t="str">
            <v>Crawford County</v>
          </cell>
          <cell r="D423">
            <v>6</v>
          </cell>
          <cell r="E423">
            <v>6</v>
          </cell>
          <cell r="F423">
            <v>0</v>
          </cell>
          <cell r="G423">
            <v>241229</v>
          </cell>
        </row>
        <row r="424">
          <cell r="A424" t="str">
            <v>051330802001</v>
          </cell>
          <cell r="B424" t="str">
            <v>05133</v>
          </cell>
          <cell r="C424" t="str">
            <v>Sevier County</v>
          </cell>
          <cell r="D424">
            <v>39</v>
          </cell>
          <cell r="E424">
            <v>39</v>
          </cell>
          <cell r="F424">
            <v>0</v>
          </cell>
          <cell r="G424">
            <v>239907</v>
          </cell>
        </row>
        <row r="425">
          <cell r="A425" t="str">
            <v>050554803001</v>
          </cell>
          <cell r="B425" t="str">
            <v>05055</v>
          </cell>
          <cell r="C425" t="str">
            <v>Greene County</v>
          </cell>
          <cell r="D425">
            <v>1</v>
          </cell>
          <cell r="E425">
            <v>1</v>
          </cell>
          <cell r="F425">
            <v>0</v>
          </cell>
          <cell r="G425">
            <v>239223</v>
          </cell>
        </row>
        <row r="426">
          <cell r="A426" t="str">
            <v>050399701001</v>
          </cell>
          <cell r="B426" t="str">
            <v>05039</v>
          </cell>
          <cell r="C426" t="str">
            <v>Dallas County</v>
          </cell>
          <cell r="D426">
            <v>7</v>
          </cell>
          <cell r="E426">
            <v>6</v>
          </cell>
          <cell r="F426">
            <v>1</v>
          </cell>
          <cell r="G426">
            <v>237691</v>
          </cell>
        </row>
        <row r="427">
          <cell r="A427" t="str">
            <v>051279501001</v>
          </cell>
          <cell r="B427" t="str">
            <v>05127</v>
          </cell>
          <cell r="C427" t="str">
            <v>Scott County</v>
          </cell>
          <cell r="D427">
            <v>51</v>
          </cell>
          <cell r="E427">
            <v>50</v>
          </cell>
          <cell r="F427">
            <v>1</v>
          </cell>
          <cell r="G427">
            <v>235162</v>
          </cell>
        </row>
        <row r="428">
          <cell r="A428" t="str">
            <v>050839502003</v>
          </cell>
          <cell r="B428" t="str">
            <v>05083</v>
          </cell>
          <cell r="C428" t="str">
            <v>Logan County</v>
          </cell>
          <cell r="D428">
            <v>14</v>
          </cell>
          <cell r="E428">
            <v>11</v>
          </cell>
          <cell r="F428">
            <v>3</v>
          </cell>
          <cell r="G428">
            <v>235044</v>
          </cell>
        </row>
        <row r="429">
          <cell r="A429" t="str">
            <v>050350311001</v>
          </cell>
          <cell r="B429" t="str">
            <v>05035</v>
          </cell>
          <cell r="C429" t="str">
            <v>Crittenden County</v>
          </cell>
          <cell r="D429">
            <v>4</v>
          </cell>
          <cell r="E429">
            <v>4</v>
          </cell>
          <cell r="F429">
            <v>0</v>
          </cell>
          <cell r="G429">
            <v>233845</v>
          </cell>
        </row>
        <row r="430">
          <cell r="A430" t="str">
            <v>050279503012</v>
          </cell>
          <cell r="B430" t="str">
            <v>05027</v>
          </cell>
          <cell r="C430" t="str">
            <v>Columbia County</v>
          </cell>
          <cell r="D430">
            <v>36</v>
          </cell>
          <cell r="E430">
            <v>36</v>
          </cell>
          <cell r="F430">
            <v>0</v>
          </cell>
          <cell r="G430">
            <v>233528</v>
          </cell>
        </row>
        <row r="431">
          <cell r="A431" t="str">
            <v>051354703003</v>
          </cell>
          <cell r="B431" t="str">
            <v>05135</v>
          </cell>
          <cell r="C431" t="str">
            <v>Sharp County</v>
          </cell>
          <cell r="D431">
            <v>50</v>
          </cell>
          <cell r="E431">
            <v>50</v>
          </cell>
          <cell r="F431">
            <v>0</v>
          </cell>
          <cell r="G431">
            <v>232340</v>
          </cell>
        </row>
        <row r="432">
          <cell r="A432" t="str">
            <v>050754703001</v>
          </cell>
          <cell r="B432" t="str">
            <v>05075</v>
          </cell>
          <cell r="C432" t="str">
            <v>Lawrence County</v>
          </cell>
          <cell r="D432">
            <v>4</v>
          </cell>
          <cell r="E432">
            <v>2</v>
          </cell>
          <cell r="F432">
            <v>2</v>
          </cell>
          <cell r="G432">
            <v>229082</v>
          </cell>
        </row>
        <row r="433">
          <cell r="A433" t="str">
            <v>050510103021</v>
          </cell>
          <cell r="B433" t="str">
            <v>05051</v>
          </cell>
          <cell r="C433" t="str">
            <v>Garland County</v>
          </cell>
          <cell r="D433">
            <v>40</v>
          </cell>
          <cell r="E433">
            <v>40</v>
          </cell>
          <cell r="F433">
            <v>0</v>
          </cell>
          <cell r="G433">
            <v>227262</v>
          </cell>
        </row>
        <row r="434">
          <cell r="A434" t="str">
            <v>050434903001</v>
          </cell>
          <cell r="B434" t="str">
            <v>05043</v>
          </cell>
          <cell r="C434" t="str">
            <v>Drew County</v>
          </cell>
          <cell r="D434">
            <v>8</v>
          </cell>
          <cell r="E434">
            <v>6</v>
          </cell>
          <cell r="F434">
            <v>2</v>
          </cell>
          <cell r="G434">
            <v>226487</v>
          </cell>
        </row>
        <row r="435">
          <cell r="A435" t="str">
            <v>050810303021</v>
          </cell>
          <cell r="B435" t="str">
            <v>05081</v>
          </cell>
          <cell r="C435" t="str">
            <v>Little River County</v>
          </cell>
          <cell r="D435">
            <v>45</v>
          </cell>
          <cell r="E435">
            <v>44</v>
          </cell>
          <cell r="F435">
            <v>1</v>
          </cell>
          <cell r="G435">
            <v>225263</v>
          </cell>
        </row>
        <row r="436">
          <cell r="A436" t="str">
            <v>050070210031</v>
          </cell>
          <cell r="B436" t="str">
            <v>05007</v>
          </cell>
          <cell r="C436" t="str">
            <v>Benton County</v>
          </cell>
          <cell r="D436">
            <v>102</v>
          </cell>
          <cell r="E436">
            <v>101</v>
          </cell>
          <cell r="F436">
            <v>1</v>
          </cell>
          <cell r="G436">
            <v>223341</v>
          </cell>
        </row>
        <row r="437">
          <cell r="A437" t="str">
            <v>050534701003</v>
          </cell>
          <cell r="B437" t="str">
            <v>05053</v>
          </cell>
          <cell r="C437" t="str">
            <v>Grant County</v>
          </cell>
          <cell r="D437">
            <v>11</v>
          </cell>
          <cell r="E437">
            <v>11</v>
          </cell>
          <cell r="F437">
            <v>0</v>
          </cell>
          <cell r="G437">
            <v>220108</v>
          </cell>
        </row>
        <row r="438">
          <cell r="A438" t="str">
            <v>050434902002</v>
          </cell>
          <cell r="B438" t="str">
            <v>05043</v>
          </cell>
          <cell r="C438" t="str">
            <v>Drew County</v>
          </cell>
          <cell r="D438">
            <v>27</v>
          </cell>
          <cell r="E438">
            <v>27</v>
          </cell>
          <cell r="F438">
            <v>0</v>
          </cell>
          <cell r="G438">
            <v>219905</v>
          </cell>
        </row>
        <row r="439">
          <cell r="A439" t="str">
            <v>050350307011</v>
          </cell>
          <cell r="B439" t="str">
            <v>05035</v>
          </cell>
          <cell r="C439" t="str">
            <v>Crittenden County</v>
          </cell>
          <cell r="D439">
            <v>10</v>
          </cell>
          <cell r="E439">
            <v>10</v>
          </cell>
          <cell r="F439">
            <v>0</v>
          </cell>
          <cell r="G439">
            <v>219255</v>
          </cell>
        </row>
        <row r="440">
          <cell r="A440" t="str">
            <v>051074805003</v>
          </cell>
          <cell r="B440" t="str">
            <v>05107</v>
          </cell>
          <cell r="C440" t="str">
            <v>Phillips County</v>
          </cell>
          <cell r="D440">
            <v>91</v>
          </cell>
          <cell r="E440">
            <v>91</v>
          </cell>
          <cell r="F440">
            <v>0</v>
          </cell>
          <cell r="G440">
            <v>217703</v>
          </cell>
        </row>
        <row r="441">
          <cell r="A441" t="str">
            <v>050510104012</v>
          </cell>
          <cell r="B441" t="str">
            <v>05051</v>
          </cell>
          <cell r="C441" t="str">
            <v>Garland County</v>
          </cell>
          <cell r="D441">
            <v>61</v>
          </cell>
          <cell r="E441">
            <v>60</v>
          </cell>
          <cell r="F441">
            <v>1</v>
          </cell>
          <cell r="G441">
            <v>216674</v>
          </cell>
        </row>
        <row r="442">
          <cell r="A442" t="str">
            <v>050634903001</v>
          </cell>
          <cell r="B442" t="str">
            <v>05063</v>
          </cell>
          <cell r="C442" t="str">
            <v>Independence County</v>
          </cell>
          <cell r="D442">
            <v>69</v>
          </cell>
          <cell r="E442">
            <v>68</v>
          </cell>
          <cell r="F442">
            <v>1</v>
          </cell>
          <cell r="G442">
            <v>214510</v>
          </cell>
        </row>
        <row r="443">
          <cell r="A443" t="str">
            <v>051279502003</v>
          </cell>
          <cell r="B443" t="str">
            <v>05127</v>
          </cell>
          <cell r="C443" t="str">
            <v>Scott County</v>
          </cell>
          <cell r="D443">
            <v>53</v>
          </cell>
          <cell r="E443">
            <v>53</v>
          </cell>
          <cell r="F443">
            <v>0</v>
          </cell>
          <cell r="G443">
            <v>214182</v>
          </cell>
        </row>
        <row r="444">
          <cell r="A444" t="str">
            <v>050690020002</v>
          </cell>
          <cell r="B444" t="str">
            <v>05069</v>
          </cell>
          <cell r="C444" t="str">
            <v>Jefferson County</v>
          </cell>
          <cell r="D444">
            <v>46</v>
          </cell>
          <cell r="E444">
            <v>43</v>
          </cell>
          <cell r="F444">
            <v>3</v>
          </cell>
          <cell r="G444">
            <v>214111</v>
          </cell>
        </row>
        <row r="445">
          <cell r="A445" t="str">
            <v>051190040052</v>
          </cell>
          <cell r="B445" t="str">
            <v>05119</v>
          </cell>
          <cell r="C445" t="str">
            <v>Pulaski County</v>
          </cell>
          <cell r="D445">
            <v>43</v>
          </cell>
          <cell r="E445">
            <v>43</v>
          </cell>
          <cell r="F445">
            <v>0</v>
          </cell>
          <cell r="G445">
            <v>214014</v>
          </cell>
        </row>
        <row r="446">
          <cell r="A446" t="str">
            <v>050219502001</v>
          </cell>
          <cell r="B446" t="str">
            <v>05021</v>
          </cell>
          <cell r="C446" t="str">
            <v>Clay County</v>
          </cell>
          <cell r="D446">
            <v>10</v>
          </cell>
          <cell r="E446">
            <v>10</v>
          </cell>
          <cell r="F446">
            <v>0</v>
          </cell>
          <cell r="G446">
            <v>213718</v>
          </cell>
        </row>
        <row r="447">
          <cell r="A447" t="str">
            <v>051159515012</v>
          </cell>
          <cell r="B447" t="str">
            <v>05115</v>
          </cell>
          <cell r="C447" t="str">
            <v>Pope County</v>
          </cell>
          <cell r="D447">
            <v>30</v>
          </cell>
          <cell r="E447">
            <v>29</v>
          </cell>
          <cell r="F447">
            <v>1</v>
          </cell>
          <cell r="G447">
            <v>213188</v>
          </cell>
        </row>
        <row r="448">
          <cell r="A448" t="str">
            <v>050097902002</v>
          </cell>
          <cell r="B448" t="str">
            <v>05009</v>
          </cell>
          <cell r="C448" t="str">
            <v>Boone County</v>
          </cell>
          <cell r="D448">
            <v>15</v>
          </cell>
          <cell r="E448">
            <v>13</v>
          </cell>
          <cell r="F448">
            <v>2</v>
          </cell>
          <cell r="G448">
            <v>210052</v>
          </cell>
        </row>
        <row r="449">
          <cell r="A449" t="str">
            <v>050839502002</v>
          </cell>
          <cell r="B449" t="str">
            <v>05083</v>
          </cell>
          <cell r="C449" t="str">
            <v>Logan County</v>
          </cell>
          <cell r="D449">
            <v>93</v>
          </cell>
          <cell r="E449">
            <v>89</v>
          </cell>
          <cell r="F449">
            <v>4</v>
          </cell>
          <cell r="G449">
            <v>208922</v>
          </cell>
        </row>
        <row r="450">
          <cell r="A450" t="str">
            <v>051354704011</v>
          </cell>
          <cell r="B450" t="str">
            <v>05135</v>
          </cell>
          <cell r="C450" t="str">
            <v>Sharp County</v>
          </cell>
          <cell r="D450">
            <v>2</v>
          </cell>
          <cell r="E450">
            <v>1</v>
          </cell>
          <cell r="F450">
            <v>1</v>
          </cell>
          <cell r="G450">
            <v>208615</v>
          </cell>
        </row>
        <row r="451">
          <cell r="A451" t="str">
            <v>051039501024</v>
          </cell>
          <cell r="B451" t="str">
            <v>05103</v>
          </cell>
          <cell r="C451" t="str">
            <v>Ouachita County</v>
          </cell>
          <cell r="D451">
            <v>7</v>
          </cell>
          <cell r="E451">
            <v>7</v>
          </cell>
          <cell r="F451">
            <v>0</v>
          </cell>
          <cell r="G451">
            <v>205420</v>
          </cell>
        </row>
        <row r="452">
          <cell r="A452" t="str">
            <v>051430106022</v>
          </cell>
          <cell r="B452" t="str">
            <v>05143</v>
          </cell>
          <cell r="C452" t="str">
            <v>Washington County</v>
          </cell>
          <cell r="D452">
            <v>30</v>
          </cell>
          <cell r="E452">
            <v>0</v>
          </cell>
          <cell r="F452">
            <v>30</v>
          </cell>
          <cell r="G452">
            <v>204186</v>
          </cell>
        </row>
        <row r="453">
          <cell r="A453" t="str">
            <v>050634907021</v>
          </cell>
          <cell r="B453" t="str">
            <v>05063</v>
          </cell>
          <cell r="C453" t="str">
            <v>Independence County</v>
          </cell>
          <cell r="D453">
            <v>57</v>
          </cell>
          <cell r="E453">
            <v>57</v>
          </cell>
          <cell r="F453">
            <v>0</v>
          </cell>
          <cell r="G453">
            <v>203738</v>
          </cell>
        </row>
        <row r="454">
          <cell r="A454" t="str">
            <v>050634907012</v>
          </cell>
          <cell r="B454" t="str">
            <v>05063</v>
          </cell>
          <cell r="C454" t="str">
            <v>Independence County</v>
          </cell>
          <cell r="D454">
            <v>53</v>
          </cell>
          <cell r="E454">
            <v>51</v>
          </cell>
          <cell r="F454">
            <v>2</v>
          </cell>
          <cell r="G454">
            <v>203481</v>
          </cell>
        </row>
        <row r="455">
          <cell r="A455" t="str">
            <v>050979532003</v>
          </cell>
          <cell r="B455" t="str">
            <v>05097</v>
          </cell>
          <cell r="C455" t="str">
            <v>Montgomery County</v>
          </cell>
          <cell r="D455">
            <v>12</v>
          </cell>
          <cell r="E455">
            <v>12</v>
          </cell>
          <cell r="F455">
            <v>0</v>
          </cell>
          <cell r="G455">
            <v>203319</v>
          </cell>
        </row>
        <row r="456">
          <cell r="A456" t="str">
            <v>050070207014</v>
          </cell>
          <cell r="B456" t="str">
            <v>05007</v>
          </cell>
          <cell r="C456" t="str">
            <v>Benton County</v>
          </cell>
          <cell r="D456">
            <v>80</v>
          </cell>
          <cell r="E456">
            <v>80</v>
          </cell>
          <cell r="F456">
            <v>0</v>
          </cell>
          <cell r="G456">
            <v>201393</v>
          </cell>
        </row>
        <row r="457">
          <cell r="A457" t="str">
            <v>050990902002</v>
          </cell>
          <cell r="B457" t="str">
            <v>05099</v>
          </cell>
          <cell r="C457" t="str">
            <v>Nevada County</v>
          </cell>
          <cell r="D457">
            <v>42</v>
          </cell>
          <cell r="E457">
            <v>36</v>
          </cell>
          <cell r="F457">
            <v>6</v>
          </cell>
          <cell r="G457">
            <v>201316</v>
          </cell>
        </row>
        <row r="458">
          <cell r="A458" t="str">
            <v>050634906001</v>
          </cell>
          <cell r="B458" t="str">
            <v>05063</v>
          </cell>
          <cell r="C458" t="str">
            <v>Independence County</v>
          </cell>
          <cell r="D458">
            <v>49</v>
          </cell>
          <cell r="E458">
            <v>49</v>
          </cell>
          <cell r="F458">
            <v>0</v>
          </cell>
          <cell r="G458">
            <v>200481</v>
          </cell>
        </row>
        <row r="459">
          <cell r="A459" t="str">
            <v>051074804002</v>
          </cell>
          <cell r="B459" t="str">
            <v>05107</v>
          </cell>
          <cell r="C459" t="str">
            <v>Phillips County</v>
          </cell>
          <cell r="D459">
            <v>38</v>
          </cell>
          <cell r="E459">
            <v>34</v>
          </cell>
          <cell r="F459">
            <v>4</v>
          </cell>
          <cell r="G459">
            <v>197144</v>
          </cell>
        </row>
        <row r="460">
          <cell r="A460" t="str">
            <v>051159508003</v>
          </cell>
          <cell r="B460" t="str">
            <v>05115</v>
          </cell>
          <cell r="C460" t="str">
            <v>Pope County</v>
          </cell>
          <cell r="D460">
            <v>3</v>
          </cell>
          <cell r="E460">
            <v>3</v>
          </cell>
          <cell r="F460">
            <v>0</v>
          </cell>
          <cell r="G460">
            <v>197019</v>
          </cell>
        </row>
        <row r="461">
          <cell r="A461" t="str">
            <v>051239603002</v>
          </cell>
          <cell r="B461" t="str">
            <v>05123</v>
          </cell>
          <cell r="C461" t="str">
            <v>St. Francis County</v>
          </cell>
          <cell r="D461">
            <v>4</v>
          </cell>
          <cell r="E461">
            <v>2</v>
          </cell>
          <cell r="F461">
            <v>2</v>
          </cell>
          <cell r="G461">
            <v>196807</v>
          </cell>
        </row>
        <row r="462">
          <cell r="A462" t="str">
            <v>050234802032</v>
          </cell>
          <cell r="B462" t="str">
            <v>05023</v>
          </cell>
          <cell r="C462" t="str">
            <v>Cleburne County</v>
          </cell>
          <cell r="D462">
            <v>78</v>
          </cell>
          <cell r="E462">
            <v>74</v>
          </cell>
          <cell r="F462">
            <v>4</v>
          </cell>
          <cell r="G462">
            <v>196089</v>
          </cell>
        </row>
        <row r="463">
          <cell r="A463" t="str">
            <v>050350307012</v>
          </cell>
          <cell r="B463" t="str">
            <v>05035</v>
          </cell>
          <cell r="C463" t="str">
            <v>Crittenden County</v>
          </cell>
          <cell r="D463">
            <v>21</v>
          </cell>
          <cell r="E463">
            <v>20</v>
          </cell>
          <cell r="F463">
            <v>1</v>
          </cell>
          <cell r="G463">
            <v>195961</v>
          </cell>
        </row>
        <row r="464">
          <cell r="A464" t="str">
            <v>050930111002</v>
          </cell>
          <cell r="B464" t="str">
            <v>05093</v>
          </cell>
          <cell r="C464" t="str">
            <v>Mississippi County</v>
          </cell>
          <cell r="D464">
            <v>41</v>
          </cell>
          <cell r="E464">
            <v>40</v>
          </cell>
          <cell r="F464">
            <v>1</v>
          </cell>
          <cell r="G464">
            <v>192183</v>
          </cell>
        </row>
        <row r="465">
          <cell r="A465" t="str">
            <v>050014806001</v>
          </cell>
          <cell r="B465" t="str">
            <v>05001</v>
          </cell>
          <cell r="C465" t="str">
            <v>Arkansas County</v>
          </cell>
          <cell r="D465">
            <v>16</v>
          </cell>
          <cell r="E465">
            <v>7</v>
          </cell>
          <cell r="F465">
            <v>9</v>
          </cell>
          <cell r="G465">
            <v>191836</v>
          </cell>
        </row>
        <row r="466">
          <cell r="A466" t="str">
            <v>051039503021</v>
          </cell>
          <cell r="B466" t="str">
            <v>05103</v>
          </cell>
          <cell r="C466" t="str">
            <v>Ouachita County</v>
          </cell>
          <cell r="D466">
            <v>102</v>
          </cell>
          <cell r="E466">
            <v>98</v>
          </cell>
          <cell r="F466">
            <v>4</v>
          </cell>
          <cell r="G466">
            <v>190841</v>
          </cell>
        </row>
        <row r="467">
          <cell r="A467" t="str">
            <v>050850202043</v>
          </cell>
          <cell r="B467" t="str">
            <v>05085</v>
          </cell>
          <cell r="C467" t="str">
            <v>Lonoke County</v>
          </cell>
          <cell r="D467">
            <v>51</v>
          </cell>
          <cell r="E467">
            <v>51</v>
          </cell>
          <cell r="F467">
            <v>0</v>
          </cell>
          <cell r="G467">
            <v>190794</v>
          </cell>
        </row>
        <row r="468">
          <cell r="A468" t="str">
            <v>050199536021</v>
          </cell>
          <cell r="B468" t="str">
            <v>05019</v>
          </cell>
          <cell r="C468" t="str">
            <v>Clark County</v>
          </cell>
          <cell r="D468">
            <v>12</v>
          </cell>
          <cell r="E468">
            <v>12</v>
          </cell>
          <cell r="F468">
            <v>0</v>
          </cell>
          <cell r="G468">
            <v>190325</v>
          </cell>
        </row>
        <row r="469">
          <cell r="A469" t="str">
            <v>050310012001</v>
          </cell>
          <cell r="B469" t="str">
            <v>05031</v>
          </cell>
          <cell r="C469" t="str">
            <v>Craighead County</v>
          </cell>
          <cell r="D469">
            <v>4</v>
          </cell>
          <cell r="E469">
            <v>3</v>
          </cell>
          <cell r="F469">
            <v>1</v>
          </cell>
          <cell r="G469">
            <v>190194</v>
          </cell>
        </row>
        <row r="470">
          <cell r="A470" t="str">
            <v>051139502011</v>
          </cell>
          <cell r="B470" t="str">
            <v>05113</v>
          </cell>
          <cell r="C470" t="str">
            <v>Polk County</v>
          </cell>
          <cell r="D470">
            <v>57</v>
          </cell>
          <cell r="E470">
            <v>57</v>
          </cell>
          <cell r="F470">
            <v>0</v>
          </cell>
          <cell r="G470">
            <v>190017</v>
          </cell>
        </row>
        <row r="471">
          <cell r="A471" t="str">
            <v>050219501002</v>
          </cell>
          <cell r="B471" t="str">
            <v>05021</v>
          </cell>
          <cell r="C471" t="str">
            <v>Clay County</v>
          </cell>
          <cell r="D471">
            <v>15</v>
          </cell>
          <cell r="E471">
            <v>13</v>
          </cell>
          <cell r="F471">
            <v>2</v>
          </cell>
          <cell r="G471">
            <v>187992</v>
          </cell>
        </row>
        <row r="472">
          <cell r="A472" t="str">
            <v>051250105081</v>
          </cell>
          <cell r="B472" t="str">
            <v>05125</v>
          </cell>
          <cell r="C472" t="str">
            <v>Saline County</v>
          </cell>
          <cell r="D472">
            <v>43</v>
          </cell>
          <cell r="E472">
            <v>43</v>
          </cell>
          <cell r="F472">
            <v>0</v>
          </cell>
          <cell r="G472">
            <v>185999</v>
          </cell>
        </row>
        <row r="473">
          <cell r="A473" t="str">
            <v>050299503002</v>
          </cell>
          <cell r="B473" t="str">
            <v>05029</v>
          </cell>
          <cell r="C473" t="str">
            <v>Conway County</v>
          </cell>
          <cell r="D473">
            <v>37</v>
          </cell>
          <cell r="E473">
            <v>36</v>
          </cell>
          <cell r="F473">
            <v>1</v>
          </cell>
          <cell r="G473">
            <v>185885</v>
          </cell>
        </row>
        <row r="474">
          <cell r="A474" t="str">
            <v>050070208011</v>
          </cell>
          <cell r="B474" t="str">
            <v>05007</v>
          </cell>
          <cell r="C474" t="str">
            <v>Benton County</v>
          </cell>
          <cell r="D474">
            <v>32</v>
          </cell>
          <cell r="E474">
            <v>32</v>
          </cell>
          <cell r="F474">
            <v>0</v>
          </cell>
          <cell r="G474">
            <v>184858</v>
          </cell>
        </row>
        <row r="475">
          <cell r="A475" t="str">
            <v>050234805023</v>
          </cell>
          <cell r="B475" t="str">
            <v>05023</v>
          </cell>
          <cell r="C475" t="str">
            <v>Cleburne County</v>
          </cell>
          <cell r="D475">
            <v>62</v>
          </cell>
          <cell r="E475">
            <v>60</v>
          </cell>
          <cell r="F475">
            <v>2</v>
          </cell>
          <cell r="G475">
            <v>184224</v>
          </cell>
        </row>
        <row r="476">
          <cell r="A476" t="str">
            <v>050839501003</v>
          </cell>
          <cell r="B476" t="str">
            <v>05083</v>
          </cell>
          <cell r="C476" t="str">
            <v>Logan County</v>
          </cell>
          <cell r="D476">
            <v>4</v>
          </cell>
          <cell r="E476">
            <v>3</v>
          </cell>
          <cell r="F476">
            <v>1</v>
          </cell>
          <cell r="G476">
            <v>179842</v>
          </cell>
        </row>
        <row r="477">
          <cell r="A477" t="str">
            <v>051250105171</v>
          </cell>
          <cell r="B477" t="str">
            <v>05125</v>
          </cell>
          <cell r="C477" t="str">
            <v>Saline County</v>
          </cell>
          <cell r="D477">
            <v>72</v>
          </cell>
          <cell r="E477">
            <v>72</v>
          </cell>
          <cell r="F477">
            <v>0</v>
          </cell>
          <cell r="G477">
            <v>179765</v>
          </cell>
        </row>
        <row r="478">
          <cell r="A478" t="str">
            <v>050450301021</v>
          </cell>
          <cell r="B478" t="str">
            <v>05045</v>
          </cell>
          <cell r="C478" t="str">
            <v>Faulkner County</v>
          </cell>
          <cell r="D478">
            <v>69</v>
          </cell>
          <cell r="E478">
            <v>69</v>
          </cell>
          <cell r="F478">
            <v>0</v>
          </cell>
          <cell r="G478">
            <v>179734</v>
          </cell>
        </row>
        <row r="479">
          <cell r="A479" t="str">
            <v>050350307031</v>
          </cell>
          <cell r="B479" t="str">
            <v>05035</v>
          </cell>
          <cell r="C479" t="str">
            <v>Crittenden County</v>
          </cell>
          <cell r="D479">
            <v>16</v>
          </cell>
          <cell r="E479">
            <v>16</v>
          </cell>
          <cell r="F479">
            <v>0</v>
          </cell>
          <cell r="G479">
            <v>178131</v>
          </cell>
        </row>
        <row r="480">
          <cell r="A480" t="str">
            <v>050159502011</v>
          </cell>
          <cell r="B480" t="str">
            <v>05015</v>
          </cell>
          <cell r="C480" t="str">
            <v>Carroll County</v>
          </cell>
          <cell r="D480">
            <v>29</v>
          </cell>
          <cell r="E480">
            <v>28</v>
          </cell>
          <cell r="F480">
            <v>1</v>
          </cell>
          <cell r="G480">
            <v>178003</v>
          </cell>
        </row>
        <row r="481">
          <cell r="A481" t="str">
            <v>051039501012</v>
          </cell>
          <cell r="B481" t="str">
            <v>05103</v>
          </cell>
          <cell r="C481" t="str">
            <v>Ouachita County</v>
          </cell>
          <cell r="D481">
            <v>10</v>
          </cell>
          <cell r="E481">
            <v>10</v>
          </cell>
          <cell r="F481">
            <v>0</v>
          </cell>
          <cell r="G481">
            <v>176170</v>
          </cell>
        </row>
        <row r="482">
          <cell r="A482" t="str">
            <v>051139504001</v>
          </cell>
          <cell r="B482" t="str">
            <v>05113</v>
          </cell>
          <cell r="C482" t="str">
            <v>Polk County</v>
          </cell>
          <cell r="D482">
            <v>50</v>
          </cell>
          <cell r="E482">
            <v>48</v>
          </cell>
          <cell r="F482">
            <v>2</v>
          </cell>
          <cell r="G482">
            <v>176050</v>
          </cell>
        </row>
        <row r="483">
          <cell r="A483" t="str">
            <v>050719517001</v>
          </cell>
          <cell r="B483" t="str">
            <v>05071</v>
          </cell>
          <cell r="C483" t="str">
            <v>Johnson County</v>
          </cell>
          <cell r="D483">
            <v>4</v>
          </cell>
          <cell r="E483">
            <v>3</v>
          </cell>
          <cell r="F483">
            <v>1</v>
          </cell>
          <cell r="G483">
            <v>175628</v>
          </cell>
        </row>
        <row r="484">
          <cell r="A484" t="str">
            <v>050510105021</v>
          </cell>
          <cell r="B484" t="str">
            <v>05051</v>
          </cell>
          <cell r="C484" t="str">
            <v>Garland County</v>
          </cell>
          <cell r="D484">
            <v>58</v>
          </cell>
          <cell r="E484">
            <v>58</v>
          </cell>
          <cell r="F484">
            <v>0</v>
          </cell>
          <cell r="G484">
            <v>174480</v>
          </cell>
        </row>
        <row r="485">
          <cell r="A485" t="str">
            <v>050039604002</v>
          </cell>
          <cell r="B485" t="str">
            <v>05003</v>
          </cell>
          <cell r="C485" t="str">
            <v>Ashley County</v>
          </cell>
          <cell r="D485">
            <v>7</v>
          </cell>
          <cell r="E485">
            <v>7</v>
          </cell>
          <cell r="F485">
            <v>0</v>
          </cell>
          <cell r="G485">
            <v>174102</v>
          </cell>
        </row>
        <row r="486">
          <cell r="A486" t="str">
            <v>050850204001</v>
          </cell>
          <cell r="B486" t="str">
            <v>05085</v>
          </cell>
          <cell r="C486" t="str">
            <v>Lonoke County</v>
          </cell>
          <cell r="D486">
            <v>20</v>
          </cell>
          <cell r="E486">
            <v>20</v>
          </cell>
          <cell r="F486">
            <v>0</v>
          </cell>
          <cell r="G486">
            <v>173201</v>
          </cell>
        </row>
        <row r="487">
          <cell r="A487" t="str">
            <v>051399505011</v>
          </cell>
          <cell r="B487" t="str">
            <v>05139</v>
          </cell>
          <cell r="C487" t="str">
            <v>Union County</v>
          </cell>
          <cell r="D487">
            <v>58</v>
          </cell>
          <cell r="E487">
            <v>56</v>
          </cell>
          <cell r="F487">
            <v>2</v>
          </cell>
          <cell r="G487">
            <v>173128</v>
          </cell>
        </row>
        <row r="488">
          <cell r="A488" t="str">
            <v>050279503021</v>
          </cell>
          <cell r="B488" t="str">
            <v>05027</v>
          </cell>
          <cell r="C488" t="str">
            <v>Columbia County</v>
          </cell>
          <cell r="D488">
            <v>41</v>
          </cell>
          <cell r="E488">
            <v>37</v>
          </cell>
          <cell r="F488">
            <v>4</v>
          </cell>
          <cell r="G488">
            <v>173064</v>
          </cell>
        </row>
        <row r="489">
          <cell r="A489" t="str">
            <v>051330802002</v>
          </cell>
          <cell r="B489" t="str">
            <v>05133</v>
          </cell>
          <cell r="C489" t="str">
            <v>Sevier County</v>
          </cell>
          <cell r="D489">
            <v>15</v>
          </cell>
          <cell r="E489">
            <v>15</v>
          </cell>
          <cell r="F489">
            <v>0</v>
          </cell>
          <cell r="G489">
            <v>172635</v>
          </cell>
        </row>
        <row r="490">
          <cell r="A490" t="str">
            <v>051450705022</v>
          </cell>
          <cell r="B490" t="str">
            <v>05145</v>
          </cell>
          <cell r="C490" t="str">
            <v>White County</v>
          </cell>
          <cell r="D490">
            <v>57</v>
          </cell>
          <cell r="E490">
            <v>54</v>
          </cell>
          <cell r="F490">
            <v>3</v>
          </cell>
          <cell r="G490">
            <v>170121</v>
          </cell>
        </row>
        <row r="491">
          <cell r="A491" t="str">
            <v>050419502004</v>
          </cell>
          <cell r="B491" t="str">
            <v>05041</v>
          </cell>
          <cell r="C491" t="str">
            <v>Desha County</v>
          </cell>
          <cell r="D491">
            <v>3</v>
          </cell>
          <cell r="E491">
            <v>3</v>
          </cell>
          <cell r="F491">
            <v>0</v>
          </cell>
          <cell r="G491">
            <v>168963</v>
          </cell>
        </row>
        <row r="492">
          <cell r="A492" t="str">
            <v>050930114003</v>
          </cell>
          <cell r="B492" t="str">
            <v>05093</v>
          </cell>
          <cell r="C492" t="str">
            <v>Mississippi County</v>
          </cell>
          <cell r="D492">
            <v>8</v>
          </cell>
          <cell r="E492">
            <v>8</v>
          </cell>
          <cell r="F492">
            <v>0</v>
          </cell>
          <cell r="G492">
            <v>168696</v>
          </cell>
        </row>
        <row r="493">
          <cell r="A493" t="str">
            <v>051399502004</v>
          </cell>
          <cell r="B493" t="str">
            <v>05139</v>
          </cell>
          <cell r="C493" t="str">
            <v>Union County</v>
          </cell>
          <cell r="D493">
            <v>30</v>
          </cell>
          <cell r="E493">
            <v>30</v>
          </cell>
          <cell r="F493">
            <v>0</v>
          </cell>
          <cell r="G493">
            <v>168677</v>
          </cell>
        </row>
        <row r="494">
          <cell r="A494" t="str">
            <v>051039503012</v>
          </cell>
          <cell r="B494" t="str">
            <v>05103</v>
          </cell>
          <cell r="C494" t="str">
            <v>Ouachita County</v>
          </cell>
          <cell r="D494">
            <v>55</v>
          </cell>
          <cell r="E494">
            <v>54</v>
          </cell>
          <cell r="F494">
            <v>1</v>
          </cell>
          <cell r="G494">
            <v>168351</v>
          </cell>
        </row>
        <row r="495">
          <cell r="A495" t="str">
            <v>050510111013</v>
          </cell>
          <cell r="B495" t="str">
            <v>05051</v>
          </cell>
          <cell r="C495" t="str">
            <v>Garland County</v>
          </cell>
          <cell r="D495">
            <v>55</v>
          </cell>
          <cell r="E495">
            <v>55</v>
          </cell>
          <cell r="F495">
            <v>0</v>
          </cell>
          <cell r="G495">
            <v>166511</v>
          </cell>
        </row>
        <row r="496">
          <cell r="A496" t="str">
            <v>050810301041</v>
          </cell>
          <cell r="B496" t="str">
            <v>05081</v>
          </cell>
          <cell r="C496" t="str">
            <v>Little River County</v>
          </cell>
          <cell r="D496">
            <v>16</v>
          </cell>
          <cell r="E496">
            <v>16</v>
          </cell>
          <cell r="F496">
            <v>0</v>
          </cell>
          <cell r="G496">
            <v>165600</v>
          </cell>
        </row>
        <row r="497">
          <cell r="A497" t="str">
            <v>051330804002</v>
          </cell>
          <cell r="B497" t="str">
            <v>05133</v>
          </cell>
          <cell r="C497" t="str">
            <v>Sevier County</v>
          </cell>
          <cell r="D497">
            <v>4</v>
          </cell>
          <cell r="E497">
            <v>4</v>
          </cell>
          <cell r="F497">
            <v>0</v>
          </cell>
          <cell r="G497">
            <v>164339</v>
          </cell>
        </row>
        <row r="498">
          <cell r="A498" t="str">
            <v>050690019011</v>
          </cell>
          <cell r="B498" t="str">
            <v>05069</v>
          </cell>
          <cell r="C498" t="str">
            <v>Jefferson County</v>
          </cell>
          <cell r="D498">
            <v>18</v>
          </cell>
          <cell r="E498">
            <v>17</v>
          </cell>
          <cell r="F498">
            <v>1</v>
          </cell>
          <cell r="G498">
            <v>164312</v>
          </cell>
        </row>
        <row r="499">
          <cell r="A499" t="str">
            <v>051190042252</v>
          </cell>
          <cell r="B499" t="str">
            <v>05119</v>
          </cell>
          <cell r="C499" t="str">
            <v>Pulaski County</v>
          </cell>
          <cell r="D499">
            <v>83</v>
          </cell>
          <cell r="E499">
            <v>83</v>
          </cell>
          <cell r="F499">
            <v>0</v>
          </cell>
          <cell r="G499">
            <v>163408</v>
          </cell>
        </row>
        <row r="500">
          <cell r="A500" t="str">
            <v>050070213171</v>
          </cell>
          <cell r="B500" t="str">
            <v>05007</v>
          </cell>
          <cell r="C500" t="str">
            <v>Benton County</v>
          </cell>
          <cell r="D500">
            <v>65</v>
          </cell>
          <cell r="E500">
            <v>65</v>
          </cell>
          <cell r="F500">
            <v>0</v>
          </cell>
          <cell r="G500">
            <v>162931</v>
          </cell>
        </row>
        <row r="501">
          <cell r="A501" t="str">
            <v>050070211021</v>
          </cell>
          <cell r="B501" t="str">
            <v>05007</v>
          </cell>
          <cell r="C501" t="str">
            <v>Benton County</v>
          </cell>
          <cell r="D501">
            <v>58</v>
          </cell>
          <cell r="E501">
            <v>58</v>
          </cell>
          <cell r="F501">
            <v>0</v>
          </cell>
          <cell r="G501">
            <v>161597</v>
          </cell>
        </row>
        <row r="502">
          <cell r="A502" t="str">
            <v>050199539011</v>
          </cell>
          <cell r="B502" t="str">
            <v>05019</v>
          </cell>
          <cell r="C502" t="str">
            <v>Clark County</v>
          </cell>
          <cell r="D502">
            <v>11</v>
          </cell>
          <cell r="E502">
            <v>11</v>
          </cell>
          <cell r="F502">
            <v>0</v>
          </cell>
          <cell r="G502">
            <v>161339</v>
          </cell>
        </row>
        <row r="503">
          <cell r="A503" t="str">
            <v>050719522001</v>
          </cell>
          <cell r="B503" t="str">
            <v>05071</v>
          </cell>
          <cell r="C503" t="str">
            <v>Johnson County</v>
          </cell>
          <cell r="D503">
            <v>43</v>
          </cell>
          <cell r="E503">
            <v>42</v>
          </cell>
          <cell r="F503">
            <v>1</v>
          </cell>
          <cell r="G503">
            <v>161113</v>
          </cell>
        </row>
        <row r="504">
          <cell r="A504" t="str">
            <v>050674804012</v>
          </cell>
          <cell r="B504" t="str">
            <v>05067</v>
          </cell>
          <cell r="C504" t="str">
            <v>Jackson County</v>
          </cell>
          <cell r="D504">
            <v>6</v>
          </cell>
          <cell r="E504">
            <v>5</v>
          </cell>
          <cell r="F504">
            <v>1</v>
          </cell>
          <cell r="G504">
            <v>160922</v>
          </cell>
        </row>
        <row r="505">
          <cell r="A505" t="str">
            <v>050234801001</v>
          </cell>
          <cell r="B505" t="str">
            <v>05023</v>
          </cell>
          <cell r="C505" t="str">
            <v>Cleburne County</v>
          </cell>
          <cell r="D505">
            <v>23</v>
          </cell>
          <cell r="E505">
            <v>18</v>
          </cell>
          <cell r="F505">
            <v>5</v>
          </cell>
          <cell r="G505">
            <v>159270</v>
          </cell>
        </row>
        <row r="506">
          <cell r="A506" t="str">
            <v>050070209062</v>
          </cell>
          <cell r="B506" t="str">
            <v>05007</v>
          </cell>
          <cell r="C506" t="str">
            <v>Benton County</v>
          </cell>
          <cell r="D506">
            <v>57</v>
          </cell>
          <cell r="E506">
            <v>57</v>
          </cell>
          <cell r="F506">
            <v>0</v>
          </cell>
          <cell r="G506">
            <v>159002</v>
          </cell>
        </row>
        <row r="507">
          <cell r="A507" t="str">
            <v>050634903005</v>
          </cell>
          <cell r="B507" t="str">
            <v>05063</v>
          </cell>
          <cell r="C507" t="str">
            <v>Independence County</v>
          </cell>
          <cell r="D507">
            <v>43</v>
          </cell>
          <cell r="E507">
            <v>43</v>
          </cell>
          <cell r="F507">
            <v>0</v>
          </cell>
          <cell r="G507">
            <v>157731</v>
          </cell>
        </row>
        <row r="508">
          <cell r="A508" t="str">
            <v>050070207032</v>
          </cell>
          <cell r="B508" t="str">
            <v>05007</v>
          </cell>
          <cell r="C508" t="str">
            <v>Benton County</v>
          </cell>
          <cell r="D508">
            <v>46</v>
          </cell>
          <cell r="E508">
            <v>46</v>
          </cell>
          <cell r="F508">
            <v>0</v>
          </cell>
          <cell r="G508">
            <v>155551</v>
          </cell>
        </row>
        <row r="509">
          <cell r="A509" t="str">
            <v>050634908003</v>
          </cell>
          <cell r="B509" t="str">
            <v>05063</v>
          </cell>
          <cell r="C509" t="str">
            <v>Independence County</v>
          </cell>
          <cell r="D509">
            <v>32</v>
          </cell>
          <cell r="E509">
            <v>29</v>
          </cell>
          <cell r="F509">
            <v>3</v>
          </cell>
          <cell r="G509">
            <v>154867</v>
          </cell>
        </row>
        <row r="510">
          <cell r="A510" t="str">
            <v>050199538003</v>
          </cell>
          <cell r="B510" t="str">
            <v>05019</v>
          </cell>
          <cell r="C510" t="str">
            <v>Clark County</v>
          </cell>
          <cell r="D510">
            <v>31</v>
          </cell>
          <cell r="E510">
            <v>23</v>
          </cell>
          <cell r="F510">
            <v>8</v>
          </cell>
          <cell r="G510">
            <v>154557</v>
          </cell>
        </row>
        <row r="511">
          <cell r="A511" t="str">
            <v>051310103042</v>
          </cell>
          <cell r="B511" t="str">
            <v>05131</v>
          </cell>
          <cell r="C511" t="str">
            <v>Sebastian County</v>
          </cell>
          <cell r="D511">
            <v>30</v>
          </cell>
          <cell r="E511">
            <v>29</v>
          </cell>
          <cell r="F511">
            <v>1</v>
          </cell>
          <cell r="G511">
            <v>154067</v>
          </cell>
        </row>
        <row r="512">
          <cell r="A512" t="str">
            <v>050690024001</v>
          </cell>
          <cell r="B512" t="str">
            <v>05069</v>
          </cell>
          <cell r="C512" t="str">
            <v>Jefferson County</v>
          </cell>
          <cell r="D512">
            <v>25</v>
          </cell>
          <cell r="E512">
            <v>22</v>
          </cell>
          <cell r="F512">
            <v>3</v>
          </cell>
          <cell r="G512">
            <v>151148</v>
          </cell>
        </row>
        <row r="513">
          <cell r="A513" t="str">
            <v>050059509004</v>
          </cell>
          <cell r="B513" t="str">
            <v>05005</v>
          </cell>
          <cell r="C513" t="str">
            <v>Baxter County</v>
          </cell>
          <cell r="D513">
            <v>39</v>
          </cell>
          <cell r="E513">
            <v>38</v>
          </cell>
          <cell r="F513">
            <v>1</v>
          </cell>
          <cell r="G513">
            <v>150905</v>
          </cell>
        </row>
        <row r="514">
          <cell r="A514" t="str">
            <v>050419503001</v>
          </cell>
          <cell r="B514" t="str">
            <v>05041</v>
          </cell>
          <cell r="C514" t="str">
            <v>Desha County</v>
          </cell>
          <cell r="D514">
            <v>3</v>
          </cell>
          <cell r="E514">
            <v>3</v>
          </cell>
          <cell r="F514">
            <v>0</v>
          </cell>
          <cell r="G514">
            <v>150842</v>
          </cell>
        </row>
        <row r="515">
          <cell r="A515" t="str">
            <v>050199537002</v>
          </cell>
          <cell r="B515" t="str">
            <v>05019</v>
          </cell>
          <cell r="C515" t="str">
            <v>Clark County</v>
          </cell>
          <cell r="D515">
            <v>10</v>
          </cell>
          <cell r="E515">
            <v>9</v>
          </cell>
          <cell r="F515">
            <v>1</v>
          </cell>
          <cell r="G515">
            <v>150840</v>
          </cell>
        </row>
        <row r="516">
          <cell r="A516" t="str">
            <v>050199536022</v>
          </cell>
          <cell r="B516" t="str">
            <v>05019</v>
          </cell>
          <cell r="C516" t="str">
            <v>Clark County</v>
          </cell>
          <cell r="D516">
            <v>6</v>
          </cell>
          <cell r="E516">
            <v>2</v>
          </cell>
          <cell r="F516">
            <v>4</v>
          </cell>
          <cell r="G516">
            <v>150184</v>
          </cell>
        </row>
        <row r="517">
          <cell r="A517" t="str">
            <v>051450712021</v>
          </cell>
          <cell r="B517" t="str">
            <v>05145</v>
          </cell>
          <cell r="C517" t="str">
            <v>White County</v>
          </cell>
          <cell r="D517">
            <v>65</v>
          </cell>
          <cell r="E517">
            <v>65</v>
          </cell>
          <cell r="F517">
            <v>0</v>
          </cell>
          <cell r="G517">
            <v>149843</v>
          </cell>
        </row>
        <row r="518">
          <cell r="A518" t="str">
            <v>050590207012</v>
          </cell>
          <cell r="B518" t="str">
            <v>05059</v>
          </cell>
          <cell r="C518" t="str">
            <v>Hot Spring County</v>
          </cell>
          <cell r="D518">
            <v>1</v>
          </cell>
          <cell r="E518">
            <v>1</v>
          </cell>
          <cell r="F518">
            <v>0</v>
          </cell>
          <cell r="G518">
            <v>149648</v>
          </cell>
        </row>
        <row r="519">
          <cell r="A519" t="str">
            <v>050930110004</v>
          </cell>
          <cell r="B519" t="str">
            <v>05093</v>
          </cell>
          <cell r="C519" t="str">
            <v>Mississippi County</v>
          </cell>
          <cell r="D519">
            <v>37</v>
          </cell>
          <cell r="E519">
            <v>33</v>
          </cell>
          <cell r="F519">
            <v>4</v>
          </cell>
          <cell r="G519">
            <v>149490</v>
          </cell>
        </row>
        <row r="520">
          <cell r="A520" t="str">
            <v>050910209023</v>
          </cell>
          <cell r="B520" t="str">
            <v>05091</v>
          </cell>
          <cell r="C520" t="str">
            <v>Miller County</v>
          </cell>
          <cell r="D520">
            <v>46</v>
          </cell>
          <cell r="E520">
            <v>46</v>
          </cell>
          <cell r="F520">
            <v>0</v>
          </cell>
          <cell r="G520">
            <v>148107</v>
          </cell>
        </row>
        <row r="521">
          <cell r="A521" t="str">
            <v>051159510003</v>
          </cell>
          <cell r="B521" t="str">
            <v>05115</v>
          </cell>
          <cell r="C521" t="str">
            <v>Pope County</v>
          </cell>
          <cell r="D521">
            <v>21</v>
          </cell>
          <cell r="E521">
            <v>20</v>
          </cell>
          <cell r="F521">
            <v>1</v>
          </cell>
          <cell r="G521">
            <v>146422</v>
          </cell>
        </row>
        <row r="522">
          <cell r="A522" t="str">
            <v>050574804001</v>
          </cell>
          <cell r="B522" t="str">
            <v>05057</v>
          </cell>
          <cell r="C522" t="str">
            <v>Hempstead County</v>
          </cell>
          <cell r="D522">
            <v>17</v>
          </cell>
          <cell r="E522">
            <v>16</v>
          </cell>
          <cell r="F522">
            <v>1</v>
          </cell>
          <cell r="G522">
            <v>146052</v>
          </cell>
        </row>
        <row r="523">
          <cell r="A523" t="str">
            <v>050634904002</v>
          </cell>
          <cell r="B523" t="str">
            <v>05063</v>
          </cell>
          <cell r="C523" t="str">
            <v>Independence County</v>
          </cell>
          <cell r="D523">
            <v>5</v>
          </cell>
          <cell r="E523">
            <v>3</v>
          </cell>
          <cell r="F523">
            <v>2</v>
          </cell>
          <cell r="G523">
            <v>145590</v>
          </cell>
        </row>
        <row r="524">
          <cell r="A524" t="str">
            <v>051114902001</v>
          </cell>
          <cell r="B524" t="str">
            <v>05111</v>
          </cell>
          <cell r="C524" t="str">
            <v>Poinsett County</v>
          </cell>
          <cell r="D524">
            <v>3</v>
          </cell>
          <cell r="E524">
            <v>3</v>
          </cell>
          <cell r="F524">
            <v>0</v>
          </cell>
          <cell r="G524">
            <v>145474</v>
          </cell>
        </row>
        <row r="525">
          <cell r="A525" t="str">
            <v>050510119021</v>
          </cell>
          <cell r="B525" t="str">
            <v>05051</v>
          </cell>
          <cell r="C525" t="str">
            <v>Garland County</v>
          </cell>
          <cell r="D525">
            <v>44</v>
          </cell>
          <cell r="E525">
            <v>44</v>
          </cell>
          <cell r="F525">
            <v>0</v>
          </cell>
          <cell r="G525">
            <v>144367</v>
          </cell>
        </row>
        <row r="526">
          <cell r="A526" t="str">
            <v>050070210041</v>
          </cell>
          <cell r="B526" t="str">
            <v>05007</v>
          </cell>
          <cell r="C526" t="str">
            <v>Benton County</v>
          </cell>
          <cell r="D526">
            <v>52</v>
          </cell>
          <cell r="E526">
            <v>52</v>
          </cell>
          <cell r="F526">
            <v>0</v>
          </cell>
          <cell r="G526">
            <v>143460</v>
          </cell>
        </row>
        <row r="527">
          <cell r="A527" t="str">
            <v>050070213061</v>
          </cell>
          <cell r="B527" t="str">
            <v>05007</v>
          </cell>
          <cell r="C527" t="str">
            <v>Benton County</v>
          </cell>
          <cell r="D527">
            <v>35</v>
          </cell>
          <cell r="E527">
            <v>35</v>
          </cell>
          <cell r="F527">
            <v>0</v>
          </cell>
          <cell r="G527">
            <v>143408</v>
          </cell>
        </row>
        <row r="528">
          <cell r="A528" t="str">
            <v>050097902003</v>
          </cell>
          <cell r="B528" t="str">
            <v>05009</v>
          </cell>
          <cell r="C528" t="str">
            <v>Boone County</v>
          </cell>
          <cell r="D528">
            <v>34</v>
          </cell>
          <cell r="E528">
            <v>33</v>
          </cell>
          <cell r="F528">
            <v>1</v>
          </cell>
          <cell r="G528">
            <v>143348</v>
          </cell>
        </row>
        <row r="529">
          <cell r="A529" t="str">
            <v>050159503022</v>
          </cell>
          <cell r="B529" t="str">
            <v>05015</v>
          </cell>
          <cell r="C529" t="str">
            <v>Carroll County</v>
          </cell>
          <cell r="D529">
            <v>41</v>
          </cell>
          <cell r="E529">
            <v>40</v>
          </cell>
          <cell r="F529">
            <v>1</v>
          </cell>
          <cell r="G529">
            <v>142505</v>
          </cell>
        </row>
        <row r="530">
          <cell r="A530" t="str">
            <v>050234805012</v>
          </cell>
          <cell r="B530" t="str">
            <v>05023</v>
          </cell>
          <cell r="C530" t="str">
            <v>Cleburne County</v>
          </cell>
          <cell r="D530">
            <v>6</v>
          </cell>
          <cell r="E530">
            <v>5</v>
          </cell>
          <cell r="F530">
            <v>1</v>
          </cell>
          <cell r="G530">
            <v>142414</v>
          </cell>
        </row>
        <row r="531">
          <cell r="A531" t="str">
            <v>050070201021</v>
          </cell>
          <cell r="B531" t="str">
            <v>05007</v>
          </cell>
          <cell r="C531" t="str">
            <v>Benton County</v>
          </cell>
          <cell r="D531">
            <v>39</v>
          </cell>
          <cell r="E531">
            <v>38</v>
          </cell>
          <cell r="F531">
            <v>1</v>
          </cell>
          <cell r="G531">
            <v>141884</v>
          </cell>
        </row>
        <row r="532">
          <cell r="A532" t="str">
            <v>050159505021</v>
          </cell>
          <cell r="B532" t="str">
            <v>05015</v>
          </cell>
          <cell r="C532" t="str">
            <v>Carroll County</v>
          </cell>
          <cell r="D532">
            <v>59</v>
          </cell>
          <cell r="E532">
            <v>59</v>
          </cell>
          <cell r="F532">
            <v>0</v>
          </cell>
          <cell r="G532">
            <v>141298</v>
          </cell>
        </row>
        <row r="533">
          <cell r="A533" t="str">
            <v>050979530001</v>
          </cell>
          <cell r="B533" t="str">
            <v>05097</v>
          </cell>
          <cell r="C533" t="str">
            <v>Montgomery County</v>
          </cell>
          <cell r="D533">
            <v>27</v>
          </cell>
          <cell r="E533">
            <v>26</v>
          </cell>
          <cell r="F533">
            <v>1</v>
          </cell>
          <cell r="G533">
            <v>141119</v>
          </cell>
        </row>
        <row r="534">
          <cell r="A534" t="str">
            <v>050310005021</v>
          </cell>
          <cell r="B534" t="str">
            <v>05031</v>
          </cell>
          <cell r="C534" t="str">
            <v>Craighead County</v>
          </cell>
          <cell r="D534">
            <v>28</v>
          </cell>
          <cell r="E534">
            <v>26</v>
          </cell>
          <cell r="F534">
            <v>2</v>
          </cell>
          <cell r="G534">
            <v>140951</v>
          </cell>
        </row>
        <row r="535">
          <cell r="A535" t="str">
            <v>050634901021</v>
          </cell>
          <cell r="B535" t="str">
            <v>05063</v>
          </cell>
          <cell r="C535" t="str">
            <v>Independence County</v>
          </cell>
          <cell r="D535">
            <v>50</v>
          </cell>
          <cell r="E535">
            <v>50</v>
          </cell>
          <cell r="F535">
            <v>0</v>
          </cell>
          <cell r="G535">
            <v>140470</v>
          </cell>
        </row>
        <row r="536">
          <cell r="A536" t="str">
            <v>050450310081</v>
          </cell>
          <cell r="B536" t="str">
            <v>05045</v>
          </cell>
          <cell r="C536" t="str">
            <v>Faulkner County</v>
          </cell>
          <cell r="D536">
            <v>61</v>
          </cell>
          <cell r="E536">
            <v>61</v>
          </cell>
          <cell r="F536">
            <v>0</v>
          </cell>
          <cell r="G536">
            <v>140422</v>
          </cell>
        </row>
        <row r="537">
          <cell r="A537" t="str">
            <v>050590201021</v>
          </cell>
          <cell r="B537" t="str">
            <v>05059</v>
          </cell>
          <cell r="C537" t="str">
            <v>Hot Spring County</v>
          </cell>
          <cell r="D537">
            <v>37</v>
          </cell>
          <cell r="E537">
            <v>36</v>
          </cell>
          <cell r="F537">
            <v>1</v>
          </cell>
          <cell r="G537">
            <v>138762</v>
          </cell>
        </row>
        <row r="538">
          <cell r="A538" t="str">
            <v>051450711013</v>
          </cell>
          <cell r="B538" t="str">
            <v>05145</v>
          </cell>
          <cell r="C538" t="str">
            <v>White County</v>
          </cell>
          <cell r="D538">
            <v>25</v>
          </cell>
          <cell r="E538">
            <v>24</v>
          </cell>
          <cell r="F538">
            <v>1</v>
          </cell>
          <cell r="G538">
            <v>136478</v>
          </cell>
        </row>
        <row r="539">
          <cell r="A539" t="str">
            <v>051354702022</v>
          </cell>
          <cell r="B539" t="str">
            <v>05135</v>
          </cell>
          <cell r="C539" t="str">
            <v>Sharp County</v>
          </cell>
          <cell r="D539">
            <v>33</v>
          </cell>
          <cell r="E539">
            <v>33</v>
          </cell>
          <cell r="F539">
            <v>0</v>
          </cell>
          <cell r="G539">
            <v>135370</v>
          </cell>
        </row>
        <row r="540">
          <cell r="A540" t="str">
            <v>050634903004</v>
          </cell>
          <cell r="B540" t="str">
            <v>05063</v>
          </cell>
          <cell r="C540" t="str">
            <v>Independence County</v>
          </cell>
          <cell r="D540">
            <v>19</v>
          </cell>
          <cell r="E540">
            <v>19</v>
          </cell>
          <cell r="F540">
            <v>0</v>
          </cell>
          <cell r="G540">
            <v>135228</v>
          </cell>
        </row>
        <row r="541">
          <cell r="A541" t="str">
            <v>050070213043</v>
          </cell>
          <cell r="B541" t="str">
            <v>05007</v>
          </cell>
          <cell r="C541" t="str">
            <v>Benton County</v>
          </cell>
          <cell r="D541">
            <v>57</v>
          </cell>
          <cell r="E541">
            <v>55</v>
          </cell>
          <cell r="F541">
            <v>2</v>
          </cell>
          <cell r="G541">
            <v>134775</v>
          </cell>
        </row>
        <row r="542">
          <cell r="A542" t="str">
            <v>050330202051</v>
          </cell>
          <cell r="B542" t="str">
            <v>05033</v>
          </cell>
          <cell r="C542" t="str">
            <v>Crawford County</v>
          </cell>
          <cell r="D542">
            <v>2</v>
          </cell>
          <cell r="E542">
            <v>2</v>
          </cell>
          <cell r="F542">
            <v>0</v>
          </cell>
          <cell r="G542">
            <v>134380</v>
          </cell>
        </row>
        <row r="543">
          <cell r="A543" t="str">
            <v>051450707001</v>
          </cell>
          <cell r="B543" t="str">
            <v>05145</v>
          </cell>
          <cell r="C543" t="str">
            <v>White County</v>
          </cell>
          <cell r="D543">
            <v>34</v>
          </cell>
          <cell r="E543">
            <v>34</v>
          </cell>
          <cell r="F543">
            <v>0</v>
          </cell>
          <cell r="G543">
            <v>133753</v>
          </cell>
        </row>
        <row r="544">
          <cell r="A544" t="str">
            <v>050159503012</v>
          </cell>
          <cell r="B544" t="str">
            <v>05015</v>
          </cell>
          <cell r="C544" t="str">
            <v>Carroll County</v>
          </cell>
          <cell r="D544">
            <v>36</v>
          </cell>
          <cell r="E544">
            <v>31</v>
          </cell>
          <cell r="F544">
            <v>5</v>
          </cell>
          <cell r="G544">
            <v>133524</v>
          </cell>
        </row>
        <row r="545">
          <cell r="A545" t="str">
            <v>050510108001</v>
          </cell>
          <cell r="B545" t="str">
            <v>05051</v>
          </cell>
          <cell r="C545" t="str">
            <v>Garland County</v>
          </cell>
          <cell r="D545">
            <v>36</v>
          </cell>
          <cell r="E545">
            <v>36</v>
          </cell>
          <cell r="F545">
            <v>0</v>
          </cell>
          <cell r="G545">
            <v>133036</v>
          </cell>
        </row>
        <row r="546">
          <cell r="A546" t="str">
            <v>051354702021</v>
          </cell>
          <cell r="B546" t="str">
            <v>05135</v>
          </cell>
          <cell r="C546" t="str">
            <v>Sharp County</v>
          </cell>
          <cell r="D546">
            <v>35</v>
          </cell>
          <cell r="E546">
            <v>35</v>
          </cell>
          <cell r="F546">
            <v>0</v>
          </cell>
          <cell r="G546">
            <v>133033</v>
          </cell>
        </row>
        <row r="547">
          <cell r="A547" t="str">
            <v>050279503022</v>
          </cell>
          <cell r="B547" t="str">
            <v>05027</v>
          </cell>
          <cell r="C547" t="str">
            <v>Columbia County</v>
          </cell>
          <cell r="D547">
            <v>24</v>
          </cell>
          <cell r="E547">
            <v>23</v>
          </cell>
          <cell r="F547">
            <v>1</v>
          </cell>
          <cell r="G547">
            <v>131264</v>
          </cell>
        </row>
        <row r="548">
          <cell r="A548" t="str">
            <v>051099535002</v>
          </cell>
          <cell r="B548" t="str">
            <v>05109</v>
          </cell>
          <cell r="C548" t="str">
            <v>Pike County</v>
          </cell>
          <cell r="D548">
            <v>4</v>
          </cell>
          <cell r="E548">
            <v>4</v>
          </cell>
          <cell r="F548">
            <v>0</v>
          </cell>
          <cell r="G548">
            <v>131086</v>
          </cell>
        </row>
        <row r="549">
          <cell r="A549" t="str">
            <v>051219601004</v>
          </cell>
          <cell r="B549" t="str">
            <v>05121</v>
          </cell>
          <cell r="C549" t="str">
            <v>Randolph County</v>
          </cell>
          <cell r="D549">
            <v>1</v>
          </cell>
          <cell r="E549">
            <v>1</v>
          </cell>
          <cell r="F549">
            <v>0</v>
          </cell>
          <cell r="G549">
            <v>130805</v>
          </cell>
        </row>
        <row r="550">
          <cell r="A550" t="str">
            <v>050930108013</v>
          </cell>
          <cell r="B550" t="str">
            <v>05093</v>
          </cell>
          <cell r="C550" t="str">
            <v>Mississippi County</v>
          </cell>
          <cell r="D550">
            <v>39</v>
          </cell>
          <cell r="E550">
            <v>39</v>
          </cell>
          <cell r="F550">
            <v>0</v>
          </cell>
          <cell r="G550">
            <v>130709</v>
          </cell>
        </row>
        <row r="551">
          <cell r="A551" t="str">
            <v>050450303021</v>
          </cell>
          <cell r="B551" t="str">
            <v>05045</v>
          </cell>
          <cell r="C551" t="str">
            <v>Faulkner County</v>
          </cell>
          <cell r="D551">
            <v>49</v>
          </cell>
          <cell r="E551">
            <v>48</v>
          </cell>
          <cell r="F551">
            <v>1</v>
          </cell>
          <cell r="G551">
            <v>130016</v>
          </cell>
        </row>
        <row r="552">
          <cell r="A552" t="str">
            <v>051310101013</v>
          </cell>
          <cell r="B552" t="str">
            <v>05131</v>
          </cell>
          <cell r="C552" t="str">
            <v>Sebastian County</v>
          </cell>
          <cell r="D552">
            <v>47</v>
          </cell>
          <cell r="E552">
            <v>46</v>
          </cell>
          <cell r="F552">
            <v>1</v>
          </cell>
          <cell r="G552">
            <v>129972</v>
          </cell>
        </row>
        <row r="553">
          <cell r="A553" t="str">
            <v>051474901001</v>
          </cell>
          <cell r="B553" t="str">
            <v>05147</v>
          </cell>
          <cell r="C553" t="str">
            <v>Woodruff County</v>
          </cell>
          <cell r="D553">
            <v>11</v>
          </cell>
          <cell r="E553">
            <v>11</v>
          </cell>
          <cell r="F553">
            <v>0</v>
          </cell>
          <cell r="G553">
            <v>129276</v>
          </cell>
        </row>
        <row r="554">
          <cell r="A554" t="str">
            <v>050234802012</v>
          </cell>
          <cell r="B554" t="str">
            <v>05023</v>
          </cell>
          <cell r="C554" t="str">
            <v>Cleburne County</v>
          </cell>
          <cell r="D554">
            <v>65</v>
          </cell>
          <cell r="E554">
            <v>63</v>
          </cell>
          <cell r="F554">
            <v>2</v>
          </cell>
          <cell r="G554">
            <v>129153</v>
          </cell>
        </row>
        <row r="555">
          <cell r="A555" t="str">
            <v>050219503001</v>
          </cell>
          <cell r="B555" t="str">
            <v>05021</v>
          </cell>
          <cell r="C555" t="str">
            <v>Clay County</v>
          </cell>
          <cell r="D555">
            <v>3</v>
          </cell>
          <cell r="E555">
            <v>3</v>
          </cell>
          <cell r="F555">
            <v>0</v>
          </cell>
          <cell r="G555">
            <v>128746</v>
          </cell>
        </row>
        <row r="556">
          <cell r="A556" t="str">
            <v>051450706003</v>
          </cell>
          <cell r="B556" t="str">
            <v>05145</v>
          </cell>
          <cell r="C556" t="str">
            <v>White County</v>
          </cell>
          <cell r="D556">
            <v>23</v>
          </cell>
          <cell r="E556">
            <v>22</v>
          </cell>
          <cell r="F556">
            <v>1</v>
          </cell>
          <cell r="G556">
            <v>128208</v>
          </cell>
        </row>
        <row r="557">
          <cell r="A557" t="str">
            <v>050619501003</v>
          </cell>
          <cell r="B557" t="str">
            <v>05061</v>
          </cell>
          <cell r="C557" t="str">
            <v>Howard County</v>
          </cell>
          <cell r="D557">
            <v>69</v>
          </cell>
          <cell r="E557">
            <v>63</v>
          </cell>
          <cell r="F557">
            <v>6</v>
          </cell>
          <cell r="G557">
            <v>127943</v>
          </cell>
        </row>
        <row r="558">
          <cell r="A558" t="str">
            <v>051114901001</v>
          </cell>
          <cell r="B558" t="str">
            <v>05111</v>
          </cell>
          <cell r="C558" t="str">
            <v>Poinsett County</v>
          </cell>
          <cell r="D558">
            <v>22</v>
          </cell>
          <cell r="E558">
            <v>22</v>
          </cell>
          <cell r="F558">
            <v>0</v>
          </cell>
          <cell r="G558">
            <v>127585</v>
          </cell>
        </row>
        <row r="559">
          <cell r="A559" t="str">
            <v>051450710012</v>
          </cell>
          <cell r="B559" t="str">
            <v>05145</v>
          </cell>
          <cell r="C559" t="str">
            <v>White County</v>
          </cell>
          <cell r="D559">
            <v>24</v>
          </cell>
          <cell r="E559">
            <v>24</v>
          </cell>
          <cell r="F559">
            <v>0</v>
          </cell>
          <cell r="G559">
            <v>127328</v>
          </cell>
        </row>
        <row r="560">
          <cell r="A560" t="str">
            <v>051174603002</v>
          </cell>
          <cell r="B560" t="str">
            <v>05117</v>
          </cell>
          <cell r="C560" t="str">
            <v>Prairie County</v>
          </cell>
          <cell r="D560">
            <v>25</v>
          </cell>
          <cell r="E560">
            <v>20</v>
          </cell>
          <cell r="F560">
            <v>5</v>
          </cell>
          <cell r="G560">
            <v>126121</v>
          </cell>
        </row>
        <row r="561">
          <cell r="A561" t="str">
            <v>051250101061</v>
          </cell>
          <cell r="B561" t="str">
            <v>05125</v>
          </cell>
          <cell r="C561" t="str">
            <v>Saline County</v>
          </cell>
          <cell r="D561">
            <v>59</v>
          </cell>
          <cell r="E561">
            <v>59</v>
          </cell>
          <cell r="F561">
            <v>0</v>
          </cell>
          <cell r="G561">
            <v>124054</v>
          </cell>
        </row>
        <row r="562">
          <cell r="A562" t="str">
            <v>051190043101</v>
          </cell>
          <cell r="B562" t="str">
            <v>05119</v>
          </cell>
          <cell r="C562" t="str">
            <v>Pulaski County</v>
          </cell>
          <cell r="D562">
            <v>29</v>
          </cell>
          <cell r="E562">
            <v>29</v>
          </cell>
          <cell r="F562">
            <v>0</v>
          </cell>
          <cell r="G562">
            <v>123375</v>
          </cell>
        </row>
        <row r="563">
          <cell r="A563" t="str">
            <v>050510103013</v>
          </cell>
          <cell r="B563" t="str">
            <v>05051</v>
          </cell>
          <cell r="C563" t="str">
            <v>Garland County</v>
          </cell>
          <cell r="D563">
            <v>39</v>
          </cell>
          <cell r="E563">
            <v>39</v>
          </cell>
          <cell r="F563">
            <v>0</v>
          </cell>
          <cell r="G563">
            <v>123162</v>
          </cell>
        </row>
        <row r="564">
          <cell r="A564" t="str">
            <v>050134802001</v>
          </cell>
          <cell r="B564" t="str">
            <v>05013</v>
          </cell>
          <cell r="C564" t="str">
            <v>Calhoun County</v>
          </cell>
          <cell r="D564">
            <v>3</v>
          </cell>
          <cell r="E564">
            <v>3</v>
          </cell>
          <cell r="F564">
            <v>0</v>
          </cell>
          <cell r="G564">
            <v>122719</v>
          </cell>
        </row>
        <row r="565">
          <cell r="A565" t="str">
            <v>051190042051</v>
          </cell>
          <cell r="B565" t="str">
            <v>05119</v>
          </cell>
          <cell r="C565" t="str">
            <v>Pulaski County</v>
          </cell>
          <cell r="D565">
            <v>41</v>
          </cell>
          <cell r="E565">
            <v>41</v>
          </cell>
          <cell r="F565">
            <v>0</v>
          </cell>
          <cell r="G565">
            <v>122556</v>
          </cell>
        </row>
        <row r="566">
          <cell r="A566" t="str">
            <v>050959503002</v>
          </cell>
          <cell r="B566" t="str">
            <v>05095</v>
          </cell>
          <cell r="C566" t="str">
            <v>Monroe County</v>
          </cell>
          <cell r="D566">
            <v>11</v>
          </cell>
          <cell r="E566">
            <v>9</v>
          </cell>
          <cell r="F566">
            <v>2</v>
          </cell>
          <cell r="G566">
            <v>122446</v>
          </cell>
        </row>
        <row r="567">
          <cell r="A567" t="str">
            <v>050754702003</v>
          </cell>
          <cell r="B567" t="str">
            <v>05075</v>
          </cell>
          <cell r="C567" t="str">
            <v>Lawrence County</v>
          </cell>
          <cell r="D567">
            <v>83</v>
          </cell>
          <cell r="E567">
            <v>83</v>
          </cell>
          <cell r="F567">
            <v>0</v>
          </cell>
          <cell r="G567">
            <v>122366</v>
          </cell>
        </row>
        <row r="568">
          <cell r="A568" t="str">
            <v>050119501001</v>
          </cell>
          <cell r="B568" t="str">
            <v>05011</v>
          </cell>
          <cell r="C568" t="str">
            <v>Bradley County</v>
          </cell>
          <cell r="D568">
            <v>12</v>
          </cell>
          <cell r="E568">
            <v>12</v>
          </cell>
          <cell r="F568">
            <v>0</v>
          </cell>
          <cell r="G568">
            <v>119887</v>
          </cell>
        </row>
        <row r="569">
          <cell r="A569" t="str">
            <v>050279504012</v>
          </cell>
          <cell r="B569" t="str">
            <v>05027</v>
          </cell>
          <cell r="C569" t="str">
            <v>Columbia County</v>
          </cell>
          <cell r="D569">
            <v>7</v>
          </cell>
          <cell r="E569">
            <v>0</v>
          </cell>
          <cell r="F569">
            <v>7</v>
          </cell>
          <cell r="G569">
            <v>118727</v>
          </cell>
        </row>
        <row r="570">
          <cell r="A570" t="str">
            <v>051330802003</v>
          </cell>
          <cell r="B570" t="str">
            <v>05133</v>
          </cell>
          <cell r="C570" t="str">
            <v>Sevier County</v>
          </cell>
          <cell r="D570">
            <v>9</v>
          </cell>
          <cell r="E570">
            <v>9</v>
          </cell>
          <cell r="F570">
            <v>0</v>
          </cell>
          <cell r="G570">
            <v>118561</v>
          </cell>
        </row>
        <row r="571">
          <cell r="A571" t="str">
            <v>050930103002</v>
          </cell>
          <cell r="B571" t="str">
            <v>05093</v>
          </cell>
          <cell r="C571" t="str">
            <v>Mississippi County</v>
          </cell>
          <cell r="D571">
            <v>51</v>
          </cell>
          <cell r="E571">
            <v>50</v>
          </cell>
          <cell r="F571">
            <v>1</v>
          </cell>
          <cell r="G571">
            <v>118188</v>
          </cell>
        </row>
        <row r="572">
          <cell r="A572" t="str">
            <v>050590206002</v>
          </cell>
          <cell r="B572" t="str">
            <v>05059</v>
          </cell>
          <cell r="C572" t="str">
            <v>Hot Spring County</v>
          </cell>
          <cell r="D572">
            <v>1</v>
          </cell>
          <cell r="E572">
            <v>1</v>
          </cell>
          <cell r="F572">
            <v>0</v>
          </cell>
          <cell r="G572">
            <v>117769</v>
          </cell>
        </row>
        <row r="573">
          <cell r="A573" t="str">
            <v>051190043021</v>
          </cell>
          <cell r="B573" t="str">
            <v>05119</v>
          </cell>
          <cell r="C573" t="str">
            <v>Pulaski County</v>
          </cell>
          <cell r="D573">
            <v>47</v>
          </cell>
          <cell r="E573">
            <v>47</v>
          </cell>
          <cell r="F573">
            <v>0</v>
          </cell>
          <cell r="G573">
            <v>117411</v>
          </cell>
        </row>
        <row r="574">
          <cell r="A574" t="str">
            <v>051379501003</v>
          </cell>
          <cell r="B574" t="str">
            <v>05137</v>
          </cell>
          <cell r="C574" t="str">
            <v>Stone County</v>
          </cell>
          <cell r="D574">
            <v>4</v>
          </cell>
          <cell r="E574">
            <v>4</v>
          </cell>
          <cell r="F574">
            <v>0</v>
          </cell>
          <cell r="G574">
            <v>116810</v>
          </cell>
        </row>
        <row r="575">
          <cell r="A575" t="str">
            <v>051190043071</v>
          </cell>
          <cell r="B575" t="str">
            <v>05119</v>
          </cell>
          <cell r="C575" t="str">
            <v>Pulaski County</v>
          </cell>
          <cell r="D575">
            <v>25</v>
          </cell>
          <cell r="E575">
            <v>25</v>
          </cell>
          <cell r="F575">
            <v>0</v>
          </cell>
          <cell r="G575">
            <v>116595</v>
          </cell>
        </row>
        <row r="576">
          <cell r="A576" t="str">
            <v>051250105151</v>
          </cell>
          <cell r="B576" t="str">
            <v>05125</v>
          </cell>
          <cell r="C576" t="str">
            <v>Saline County</v>
          </cell>
          <cell r="D576">
            <v>27</v>
          </cell>
          <cell r="E576">
            <v>27</v>
          </cell>
          <cell r="F576">
            <v>0</v>
          </cell>
          <cell r="G576">
            <v>115947</v>
          </cell>
        </row>
        <row r="577">
          <cell r="A577" t="str">
            <v>050234801002</v>
          </cell>
          <cell r="B577" t="str">
            <v>05023</v>
          </cell>
          <cell r="C577" t="str">
            <v>Cleburne County</v>
          </cell>
          <cell r="D577">
            <v>4</v>
          </cell>
          <cell r="E577">
            <v>1</v>
          </cell>
          <cell r="F577">
            <v>3</v>
          </cell>
          <cell r="G577">
            <v>115564</v>
          </cell>
        </row>
        <row r="578">
          <cell r="A578" t="str">
            <v>050450311021</v>
          </cell>
          <cell r="B578" t="str">
            <v>05045</v>
          </cell>
          <cell r="C578" t="str">
            <v>Faulkner County</v>
          </cell>
          <cell r="D578">
            <v>26</v>
          </cell>
          <cell r="E578">
            <v>26</v>
          </cell>
          <cell r="F578">
            <v>0</v>
          </cell>
          <cell r="G578">
            <v>115282</v>
          </cell>
        </row>
        <row r="579">
          <cell r="A579" t="str">
            <v>050634901023</v>
          </cell>
          <cell r="B579" t="str">
            <v>05063</v>
          </cell>
          <cell r="C579" t="str">
            <v>Independence County</v>
          </cell>
          <cell r="D579">
            <v>32</v>
          </cell>
          <cell r="E579">
            <v>31</v>
          </cell>
          <cell r="F579">
            <v>1</v>
          </cell>
          <cell r="G579">
            <v>114779</v>
          </cell>
        </row>
        <row r="580">
          <cell r="A580" t="str">
            <v>051450703001</v>
          </cell>
          <cell r="B580" t="str">
            <v>05145</v>
          </cell>
          <cell r="C580" t="str">
            <v>White County</v>
          </cell>
          <cell r="D580">
            <v>30</v>
          </cell>
          <cell r="E580">
            <v>30</v>
          </cell>
          <cell r="F580">
            <v>0</v>
          </cell>
          <cell r="G580">
            <v>114254</v>
          </cell>
        </row>
        <row r="581">
          <cell r="A581" t="str">
            <v>050070214083</v>
          </cell>
          <cell r="B581" t="str">
            <v>05007</v>
          </cell>
          <cell r="C581" t="str">
            <v>Benton County</v>
          </cell>
          <cell r="D581">
            <v>21</v>
          </cell>
          <cell r="E581">
            <v>21</v>
          </cell>
          <cell r="F581">
            <v>0</v>
          </cell>
          <cell r="G581">
            <v>113342</v>
          </cell>
        </row>
        <row r="582">
          <cell r="A582" t="str">
            <v>051414602003</v>
          </cell>
          <cell r="B582" t="str">
            <v>05141</v>
          </cell>
          <cell r="C582" t="str">
            <v>Van Buren County</v>
          </cell>
          <cell r="D582">
            <v>10</v>
          </cell>
          <cell r="E582">
            <v>7</v>
          </cell>
          <cell r="F582">
            <v>3</v>
          </cell>
          <cell r="G582">
            <v>112274</v>
          </cell>
        </row>
        <row r="583">
          <cell r="A583" t="str">
            <v>050634904003</v>
          </cell>
          <cell r="B583" t="str">
            <v>05063</v>
          </cell>
          <cell r="C583" t="str">
            <v>Independence County</v>
          </cell>
          <cell r="D583">
            <v>7</v>
          </cell>
          <cell r="E583">
            <v>4</v>
          </cell>
          <cell r="F583">
            <v>3</v>
          </cell>
          <cell r="G583">
            <v>112226</v>
          </cell>
        </row>
        <row r="584">
          <cell r="A584" t="str">
            <v>051219601005</v>
          </cell>
          <cell r="B584" t="str">
            <v>05121</v>
          </cell>
          <cell r="C584" t="str">
            <v>Randolph County</v>
          </cell>
          <cell r="D584">
            <v>11</v>
          </cell>
          <cell r="E584">
            <v>11</v>
          </cell>
          <cell r="F584">
            <v>0</v>
          </cell>
          <cell r="G584">
            <v>111140</v>
          </cell>
        </row>
        <row r="585">
          <cell r="A585" t="str">
            <v>050450304042</v>
          </cell>
          <cell r="B585" t="str">
            <v>05045</v>
          </cell>
          <cell r="C585" t="str">
            <v>Faulkner County</v>
          </cell>
          <cell r="D585">
            <v>76</v>
          </cell>
          <cell r="E585">
            <v>76</v>
          </cell>
          <cell r="F585">
            <v>0</v>
          </cell>
          <cell r="G585">
            <v>110919</v>
          </cell>
        </row>
        <row r="586">
          <cell r="A586" t="str">
            <v>050495501022</v>
          </cell>
          <cell r="B586" t="str">
            <v>05049</v>
          </cell>
          <cell r="C586" t="str">
            <v>Fulton County</v>
          </cell>
          <cell r="D586">
            <v>29</v>
          </cell>
          <cell r="E586">
            <v>29</v>
          </cell>
          <cell r="F586">
            <v>0</v>
          </cell>
          <cell r="G586">
            <v>110848</v>
          </cell>
        </row>
        <row r="587">
          <cell r="A587" t="str">
            <v>050070211013</v>
          </cell>
          <cell r="B587" t="str">
            <v>05007</v>
          </cell>
          <cell r="C587" t="str">
            <v>Benton County</v>
          </cell>
          <cell r="D587">
            <v>36</v>
          </cell>
          <cell r="E587">
            <v>36</v>
          </cell>
          <cell r="F587">
            <v>0</v>
          </cell>
          <cell r="G587">
            <v>110162</v>
          </cell>
        </row>
        <row r="588">
          <cell r="A588" t="str">
            <v>051250105091</v>
          </cell>
          <cell r="B588" t="str">
            <v>05125</v>
          </cell>
          <cell r="C588" t="str">
            <v>Saline County</v>
          </cell>
          <cell r="D588">
            <v>42</v>
          </cell>
          <cell r="E588">
            <v>42</v>
          </cell>
          <cell r="F588">
            <v>0</v>
          </cell>
          <cell r="G588">
            <v>110035</v>
          </cell>
        </row>
        <row r="589">
          <cell r="A589" t="str">
            <v>051450704011</v>
          </cell>
          <cell r="B589" t="str">
            <v>05145</v>
          </cell>
          <cell r="C589" t="str">
            <v>White County</v>
          </cell>
          <cell r="D589">
            <v>21</v>
          </cell>
          <cell r="E589">
            <v>21</v>
          </cell>
          <cell r="F589">
            <v>0</v>
          </cell>
          <cell r="G589">
            <v>109851</v>
          </cell>
        </row>
        <row r="590">
          <cell r="A590" t="str">
            <v>050619502002</v>
          </cell>
          <cell r="B590" t="str">
            <v>05061</v>
          </cell>
          <cell r="C590" t="str">
            <v>Howard County</v>
          </cell>
          <cell r="D590">
            <v>42</v>
          </cell>
          <cell r="E590">
            <v>42</v>
          </cell>
          <cell r="F590">
            <v>0</v>
          </cell>
          <cell r="G590">
            <v>109058</v>
          </cell>
        </row>
        <row r="591">
          <cell r="A591" t="str">
            <v>050979530004</v>
          </cell>
          <cell r="B591" t="str">
            <v>05097</v>
          </cell>
          <cell r="C591" t="str">
            <v>Montgomery County</v>
          </cell>
          <cell r="D591">
            <v>22</v>
          </cell>
          <cell r="E591">
            <v>22</v>
          </cell>
          <cell r="F591">
            <v>0</v>
          </cell>
          <cell r="G591">
            <v>108203</v>
          </cell>
        </row>
        <row r="592">
          <cell r="A592" t="str">
            <v>051399503002</v>
          </cell>
          <cell r="B592" t="str">
            <v>05139</v>
          </cell>
          <cell r="C592" t="str">
            <v>Union County</v>
          </cell>
          <cell r="D592">
            <v>23</v>
          </cell>
          <cell r="E592">
            <v>23</v>
          </cell>
          <cell r="F592">
            <v>0</v>
          </cell>
          <cell r="G592">
            <v>107444</v>
          </cell>
        </row>
        <row r="593">
          <cell r="A593" t="str">
            <v>051239606001</v>
          </cell>
          <cell r="B593" t="str">
            <v>05123</v>
          </cell>
          <cell r="C593" t="str">
            <v>St. Francis County</v>
          </cell>
          <cell r="D593">
            <v>31</v>
          </cell>
          <cell r="E593">
            <v>28</v>
          </cell>
          <cell r="F593">
            <v>3</v>
          </cell>
          <cell r="G593">
            <v>107354</v>
          </cell>
        </row>
        <row r="594">
          <cell r="A594" t="str">
            <v>050039605003</v>
          </cell>
          <cell r="B594" t="str">
            <v>05003</v>
          </cell>
          <cell r="C594" t="str">
            <v>Ashley County</v>
          </cell>
          <cell r="D594">
            <v>33</v>
          </cell>
          <cell r="E594">
            <v>33</v>
          </cell>
          <cell r="F594">
            <v>0</v>
          </cell>
          <cell r="G594">
            <v>106898</v>
          </cell>
        </row>
        <row r="595">
          <cell r="A595" t="str">
            <v>050070205012</v>
          </cell>
          <cell r="B595" t="str">
            <v>05007</v>
          </cell>
          <cell r="C595" t="str">
            <v>Benton County</v>
          </cell>
          <cell r="D595">
            <v>15</v>
          </cell>
          <cell r="E595">
            <v>15</v>
          </cell>
          <cell r="F595">
            <v>0</v>
          </cell>
          <cell r="G595">
            <v>106562</v>
          </cell>
        </row>
        <row r="596">
          <cell r="A596" t="str">
            <v>050534703003</v>
          </cell>
          <cell r="B596" t="str">
            <v>05053</v>
          </cell>
          <cell r="C596" t="str">
            <v>Grant County</v>
          </cell>
          <cell r="D596">
            <v>19</v>
          </cell>
          <cell r="E596">
            <v>17</v>
          </cell>
          <cell r="F596">
            <v>2</v>
          </cell>
          <cell r="G596">
            <v>106246</v>
          </cell>
        </row>
        <row r="597">
          <cell r="A597" t="str">
            <v>051310013072</v>
          </cell>
          <cell r="B597" t="str">
            <v>05131</v>
          </cell>
          <cell r="C597" t="str">
            <v>Sebastian County</v>
          </cell>
          <cell r="D597">
            <v>16</v>
          </cell>
          <cell r="E597">
            <v>15</v>
          </cell>
          <cell r="F597">
            <v>1</v>
          </cell>
          <cell r="G597">
            <v>105963</v>
          </cell>
        </row>
        <row r="598">
          <cell r="A598" t="str">
            <v>050634904004</v>
          </cell>
          <cell r="B598" t="str">
            <v>05063</v>
          </cell>
          <cell r="C598" t="str">
            <v>Independence County</v>
          </cell>
          <cell r="D598">
            <v>25</v>
          </cell>
          <cell r="E598">
            <v>22</v>
          </cell>
          <cell r="F598">
            <v>3</v>
          </cell>
          <cell r="G598">
            <v>105786</v>
          </cell>
        </row>
        <row r="599">
          <cell r="A599" t="str">
            <v>051250105073</v>
          </cell>
          <cell r="B599" t="str">
            <v>05125</v>
          </cell>
          <cell r="C599" t="str">
            <v>Saline County</v>
          </cell>
          <cell r="D599">
            <v>4</v>
          </cell>
          <cell r="E599">
            <v>4</v>
          </cell>
          <cell r="F599">
            <v>0</v>
          </cell>
          <cell r="G599">
            <v>105035</v>
          </cell>
        </row>
        <row r="600">
          <cell r="A600" t="str">
            <v>050070207013</v>
          </cell>
          <cell r="B600" t="str">
            <v>05007</v>
          </cell>
          <cell r="C600" t="str">
            <v>Benton County</v>
          </cell>
          <cell r="D600">
            <v>12</v>
          </cell>
          <cell r="E600">
            <v>12</v>
          </cell>
          <cell r="F600">
            <v>0</v>
          </cell>
          <cell r="G600">
            <v>104429</v>
          </cell>
        </row>
        <row r="601">
          <cell r="A601" t="str">
            <v>050279505003</v>
          </cell>
          <cell r="B601" t="str">
            <v>05027</v>
          </cell>
          <cell r="C601" t="str">
            <v>Columbia County</v>
          </cell>
          <cell r="D601">
            <v>41</v>
          </cell>
          <cell r="E601">
            <v>41</v>
          </cell>
          <cell r="F601">
            <v>0</v>
          </cell>
          <cell r="G601">
            <v>104171</v>
          </cell>
        </row>
        <row r="602">
          <cell r="A602" t="str">
            <v>050990902001</v>
          </cell>
          <cell r="B602" t="str">
            <v>05099</v>
          </cell>
          <cell r="C602" t="str">
            <v>Nevada County</v>
          </cell>
          <cell r="D602">
            <v>31</v>
          </cell>
          <cell r="E602">
            <v>26</v>
          </cell>
          <cell r="F602">
            <v>5</v>
          </cell>
          <cell r="G602">
            <v>104073</v>
          </cell>
        </row>
        <row r="603">
          <cell r="A603" t="str">
            <v>050070205013</v>
          </cell>
          <cell r="B603" t="str">
            <v>05007</v>
          </cell>
          <cell r="C603" t="str">
            <v>Benton County</v>
          </cell>
          <cell r="D603">
            <v>29</v>
          </cell>
          <cell r="E603">
            <v>29</v>
          </cell>
          <cell r="F603">
            <v>0</v>
          </cell>
          <cell r="G603">
            <v>103951</v>
          </cell>
        </row>
        <row r="604">
          <cell r="A604" t="str">
            <v>050690021041</v>
          </cell>
          <cell r="B604" t="str">
            <v>05069</v>
          </cell>
          <cell r="C604" t="str">
            <v>Jefferson County</v>
          </cell>
          <cell r="D604">
            <v>16</v>
          </cell>
          <cell r="E604">
            <v>16</v>
          </cell>
          <cell r="F604">
            <v>0</v>
          </cell>
          <cell r="G604">
            <v>103042</v>
          </cell>
        </row>
        <row r="605">
          <cell r="A605" t="str">
            <v>050930102001</v>
          </cell>
          <cell r="B605" t="str">
            <v>05093</v>
          </cell>
          <cell r="C605" t="str">
            <v>Mississippi County</v>
          </cell>
          <cell r="D605">
            <v>30</v>
          </cell>
          <cell r="E605">
            <v>30</v>
          </cell>
          <cell r="F605">
            <v>0</v>
          </cell>
          <cell r="G605">
            <v>102967</v>
          </cell>
        </row>
        <row r="606">
          <cell r="A606" t="str">
            <v>051190040071</v>
          </cell>
          <cell r="B606" t="str">
            <v>05119</v>
          </cell>
          <cell r="C606" t="str">
            <v>Pulaski County</v>
          </cell>
          <cell r="D606">
            <v>28</v>
          </cell>
          <cell r="E606">
            <v>27</v>
          </cell>
          <cell r="F606">
            <v>1</v>
          </cell>
          <cell r="G606">
            <v>102021</v>
          </cell>
        </row>
        <row r="607">
          <cell r="A607" t="str">
            <v>051074803006</v>
          </cell>
          <cell r="B607" t="str">
            <v>05107</v>
          </cell>
          <cell r="C607" t="str">
            <v>Phillips County</v>
          </cell>
          <cell r="D607">
            <v>28</v>
          </cell>
          <cell r="E607">
            <v>28</v>
          </cell>
          <cell r="F607">
            <v>0</v>
          </cell>
          <cell r="G607">
            <v>101436</v>
          </cell>
        </row>
        <row r="608">
          <cell r="A608" t="str">
            <v>050634905001</v>
          </cell>
          <cell r="B608" t="str">
            <v>05063</v>
          </cell>
          <cell r="C608" t="str">
            <v>Independence County</v>
          </cell>
          <cell r="D608">
            <v>20</v>
          </cell>
          <cell r="E608">
            <v>16</v>
          </cell>
          <cell r="F608">
            <v>4</v>
          </cell>
          <cell r="G608">
            <v>101184</v>
          </cell>
        </row>
        <row r="609">
          <cell r="A609" t="str">
            <v>051250105132</v>
          </cell>
          <cell r="B609" t="str">
            <v>05125</v>
          </cell>
          <cell r="C609" t="str">
            <v>Saline County</v>
          </cell>
          <cell r="D609">
            <v>47</v>
          </cell>
          <cell r="E609">
            <v>46</v>
          </cell>
          <cell r="F609">
            <v>1</v>
          </cell>
          <cell r="G609">
            <v>99144</v>
          </cell>
        </row>
        <row r="610">
          <cell r="A610" t="str">
            <v>050299502003</v>
          </cell>
          <cell r="B610" t="str">
            <v>05029</v>
          </cell>
          <cell r="C610" t="str">
            <v>Conway County</v>
          </cell>
          <cell r="D610">
            <v>24</v>
          </cell>
          <cell r="E610">
            <v>23</v>
          </cell>
          <cell r="F610">
            <v>1</v>
          </cell>
          <cell r="G610">
            <v>99129</v>
          </cell>
        </row>
        <row r="611">
          <cell r="A611" t="str">
            <v>050554803002</v>
          </cell>
          <cell r="B611" t="str">
            <v>05055</v>
          </cell>
          <cell r="C611" t="str">
            <v>Greene County</v>
          </cell>
          <cell r="D611">
            <v>4</v>
          </cell>
          <cell r="E611">
            <v>3</v>
          </cell>
          <cell r="F611">
            <v>1</v>
          </cell>
          <cell r="G611">
            <v>99022</v>
          </cell>
        </row>
        <row r="612">
          <cell r="A612" t="str">
            <v>051190040051</v>
          </cell>
          <cell r="B612" t="str">
            <v>05119</v>
          </cell>
          <cell r="C612" t="str">
            <v>Pulaski County</v>
          </cell>
          <cell r="D612">
            <v>48</v>
          </cell>
          <cell r="E612">
            <v>48</v>
          </cell>
          <cell r="F612">
            <v>0</v>
          </cell>
          <cell r="G612">
            <v>98933</v>
          </cell>
        </row>
        <row r="613">
          <cell r="A613" t="str">
            <v>050590207011</v>
          </cell>
          <cell r="B613" t="str">
            <v>05059</v>
          </cell>
          <cell r="C613" t="str">
            <v>Hot Spring County</v>
          </cell>
          <cell r="D613">
            <v>9</v>
          </cell>
          <cell r="E613">
            <v>7</v>
          </cell>
          <cell r="F613">
            <v>2</v>
          </cell>
          <cell r="G613">
            <v>98875</v>
          </cell>
        </row>
        <row r="614">
          <cell r="A614" t="str">
            <v>050879604001</v>
          </cell>
          <cell r="B614" t="str">
            <v>05087</v>
          </cell>
          <cell r="C614" t="str">
            <v>Madison County</v>
          </cell>
          <cell r="D614">
            <v>13</v>
          </cell>
          <cell r="E614">
            <v>12</v>
          </cell>
          <cell r="F614">
            <v>1</v>
          </cell>
          <cell r="G614">
            <v>98576</v>
          </cell>
        </row>
        <row r="615">
          <cell r="A615" t="str">
            <v>051250106021</v>
          </cell>
          <cell r="B615" t="str">
            <v>05125</v>
          </cell>
          <cell r="C615" t="str">
            <v>Saline County</v>
          </cell>
          <cell r="D615">
            <v>26</v>
          </cell>
          <cell r="E615">
            <v>25</v>
          </cell>
          <cell r="F615">
            <v>1</v>
          </cell>
          <cell r="G615">
            <v>97655</v>
          </cell>
        </row>
        <row r="616">
          <cell r="A616" t="str">
            <v>050450301011</v>
          </cell>
          <cell r="B616" t="str">
            <v>05045</v>
          </cell>
          <cell r="C616" t="str">
            <v>Faulkner County</v>
          </cell>
          <cell r="D616">
            <v>10</v>
          </cell>
          <cell r="E616">
            <v>8</v>
          </cell>
          <cell r="F616">
            <v>2</v>
          </cell>
          <cell r="G616">
            <v>97334</v>
          </cell>
        </row>
        <row r="617">
          <cell r="A617" t="str">
            <v>051159513032</v>
          </cell>
          <cell r="B617" t="str">
            <v>05115</v>
          </cell>
          <cell r="C617" t="str">
            <v>Pope County</v>
          </cell>
          <cell r="D617">
            <v>36</v>
          </cell>
          <cell r="E617">
            <v>36</v>
          </cell>
          <cell r="F617">
            <v>0</v>
          </cell>
          <cell r="G617">
            <v>96714</v>
          </cell>
        </row>
        <row r="618">
          <cell r="A618" t="str">
            <v>051190039002</v>
          </cell>
          <cell r="B618" t="str">
            <v>05119</v>
          </cell>
          <cell r="C618" t="str">
            <v>Pulaski County</v>
          </cell>
          <cell r="D618">
            <v>12</v>
          </cell>
          <cell r="E618">
            <v>11</v>
          </cell>
          <cell r="F618">
            <v>1</v>
          </cell>
          <cell r="G618">
            <v>96561</v>
          </cell>
        </row>
        <row r="619">
          <cell r="A619" t="str">
            <v>051450710011</v>
          </cell>
          <cell r="B619" t="str">
            <v>05145</v>
          </cell>
          <cell r="C619" t="str">
            <v>White County</v>
          </cell>
          <cell r="D619">
            <v>27</v>
          </cell>
          <cell r="E619">
            <v>27</v>
          </cell>
          <cell r="F619">
            <v>0</v>
          </cell>
          <cell r="G619">
            <v>95180</v>
          </cell>
        </row>
        <row r="620">
          <cell r="A620" t="str">
            <v>051174603003</v>
          </cell>
          <cell r="B620" t="str">
            <v>05117</v>
          </cell>
          <cell r="C620" t="str">
            <v>Prairie County</v>
          </cell>
          <cell r="D620">
            <v>4</v>
          </cell>
          <cell r="E620">
            <v>3</v>
          </cell>
          <cell r="F620">
            <v>1</v>
          </cell>
          <cell r="G620">
            <v>94820</v>
          </cell>
        </row>
        <row r="621">
          <cell r="A621" t="str">
            <v>051310003002</v>
          </cell>
          <cell r="B621" t="str">
            <v>05131</v>
          </cell>
          <cell r="C621" t="str">
            <v>Sebastian County</v>
          </cell>
          <cell r="D621">
            <v>59</v>
          </cell>
          <cell r="E621">
            <v>59</v>
          </cell>
          <cell r="F621">
            <v>0</v>
          </cell>
          <cell r="G621">
            <v>94731</v>
          </cell>
        </row>
        <row r="622">
          <cell r="A622" t="str">
            <v>051250105152</v>
          </cell>
          <cell r="B622" t="str">
            <v>05125</v>
          </cell>
          <cell r="C622" t="str">
            <v>Saline County</v>
          </cell>
          <cell r="D622">
            <v>36</v>
          </cell>
          <cell r="E622">
            <v>36</v>
          </cell>
          <cell r="F622">
            <v>0</v>
          </cell>
          <cell r="G622">
            <v>94253</v>
          </cell>
        </row>
        <row r="623">
          <cell r="A623" t="str">
            <v>050839502001</v>
          </cell>
          <cell r="B623" t="str">
            <v>05083</v>
          </cell>
          <cell r="C623" t="str">
            <v>Logan County</v>
          </cell>
          <cell r="D623">
            <v>6</v>
          </cell>
          <cell r="E623">
            <v>4</v>
          </cell>
          <cell r="F623">
            <v>2</v>
          </cell>
          <cell r="G623">
            <v>93923</v>
          </cell>
        </row>
        <row r="624">
          <cell r="A624" t="str">
            <v>050690003011</v>
          </cell>
          <cell r="B624" t="str">
            <v>05069</v>
          </cell>
          <cell r="C624" t="str">
            <v>Jefferson County</v>
          </cell>
          <cell r="D624">
            <v>10</v>
          </cell>
          <cell r="E624">
            <v>9</v>
          </cell>
          <cell r="F624">
            <v>1</v>
          </cell>
          <cell r="G624">
            <v>93295</v>
          </cell>
        </row>
        <row r="625">
          <cell r="A625" t="str">
            <v>050299501001</v>
          </cell>
          <cell r="B625" t="str">
            <v>05029</v>
          </cell>
          <cell r="C625" t="str">
            <v>Conway County</v>
          </cell>
          <cell r="D625">
            <v>17</v>
          </cell>
          <cell r="E625">
            <v>17</v>
          </cell>
          <cell r="F625">
            <v>0</v>
          </cell>
          <cell r="G625">
            <v>92000</v>
          </cell>
        </row>
        <row r="626">
          <cell r="A626" t="str">
            <v>050310004041</v>
          </cell>
          <cell r="B626" t="str">
            <v>05031</v>
          </cell>
          <cell r="C626" t="str">
            <v>Craighead County</v>
          </cell>
          <cell r="D626">
            <v>37</v>
          </cell>
          <cell r="E626">
            <v>36</v>
          </cell>
          <cell r="F626">
            <v>1</v>
          </cell>
          <cell r="G626">
            <v>91492</v>
          </cell>
        </row>
        <row r="627">
          <cell r="A627" t="str">
            <v>050070214042</v>
          </cell>
          <cell r="B627" t="str">
            <v>05007</v>
          </cell>
          <cell r="C627" t="str">
            <v>Benton County</v>
          </cell>
          <cell r="D627">
            <v>18</v>
          </cell>
          <cell r="E627">
            <v>18</v>
          </cell>
          <cell r="F627">
            <v>0</v>
          </cell>
          <cell r="G627">
            <v>91247</v>
          </cell>
        </row>
        <row r="628">
          <cell r="A628" t="str">
            <v>050754704001</v>
          </cell>
          <cell r="B628" t="str">
            <v>05075</v>
          </cell>
          <cell r="C628" t="str">
            <v>Lawrence County</v>
          </cell>
          <cell r="D628">
            <v>7</v>
          </cell>
          <cell r="E628">
            <v>6</v>
          </cell>
          <cell r="F628">
            <v>1</v>
          </cell>
          <cell r="G628">
            <v>91231</v>
          </cell>
        </row>
        <row r="629">
          <cell r="A629" t="str">
            <v>050159505022</v>
          </cell>
          <cell r="B629" t="str">
            <v>05015</v>
          </cell>
          <cell r="C629" t="str">
            <v>Carroll County</v>
          </cell>
          <cell r="D629">
            <v>19</v>
          </cell>
          <cell r="E629">
            <v>15</v>
          </cell>
          <cell r="F629">
            <v>4</v>
          </cell>
          <cell r="G629">
            <v>90491</v>
          </cell>
        </row>
        <row r="630">
          <cell r="A630" t="str">
            <v>051399509001</v>
          </cell>
          <cell r="B630" t="str">
            <v>05139</v>
          </cell>
          <cell r="C630" t="str">
            <v>Union County</v>
          </cell>
          <cell r="D630">
            <v>32</v>
          </cell>
          <cell r="E630">
            <v>32</v>
          </cell>
          <cell r="F630">
            <v>0</v>
          </cell>
          <cell r="G630">
            <v>89658</v>
          </cell>
        </row>
        <row r="631">
          <cell r="A631" t="str">
            <v>050070210011</v>
          </cell>
          <cell r="B631" t="str">
            <v>05007</v>
          </cell>
          <cell r="C631" t="str">
            <v>Benton County</v>
          </cell>
          <cell r="D631">
            <v>27</v>
          </cell>
          <cell r="E631">
            <v>25</v>
          </cell>
          <cell r="F631">
            <v>2</v>
          </cell>
          <cell r="G631">
            <v>89144</v>
          </cell>
        </row>
        <row r="632">
          <cell r="A632" t="str">
            <v>051250105112</v>
          </cell>
          <cell r="B632" t="str">
            <v>05125</v>
          </cell>
          <cell r="C632" t="str">
            <v>Saline County</v>
          </cell>
          <cell r="D632">
            <v>33</v>
          </cell>
          <cell r="E632">
            <v>33</v>
          </cell>
          <cell r="F632">
            <v>0</v>
          </cell>
          <cell r="G632">
            <v>88931</v>
          </cell>
        </row>
        <row r="633">
          <cell r="A633" t="str">
            <v>050119502002</v>
          </cell>
          <cell r="B633" t="str">
            <v>05011</v>
          </cell>
          <cell r="C633" t="str">
            <v>Bradley County</v>
          </cell>
          <cell r="D633">
            <v>27</v>
          </cell>
          <cell r="E633">
            <v>26</v>
          </cell>
          <cell r="F633">
            <v>1</v>
          </cell>
          <cell r="G633">
            <v>88880</v>
          </cell>
        </row>
        <row r="634">
          <cell r="A634" t="str">
            <v>050170804002</v>
          </cell>
          <cell r="B634" t="str">
            <v>05017</v>
          </cell>
          <cell r="C634" t="str">
            <v>Chicot County</v>
          </cell>
          <cell r="D634">
            <v>11</v>
          </cell>
          <cell r="E634">
            <v>11</v>
          </cell>
          <cell r="F634">
            <v>0</v>
          </cell>
          <cell r="G634">
            <v>88447</v>
          </cell>
        </row>
        <row r="635">
          <cell r="A635" t="str">
            <v>050574801022</v>
          </cell>
          <cell r="B635" t="str">
            <v>05057</v>
          </cell>
          <cell r="C635" t="str">
            <v>Hempstead County</v>
          </cell>
          <cell r="D635">
            <v>15</v>
          </cell>
          <cell r="E635">
            <v>13</v>
          </cell>
          <cell r="F635">
            <v>2</v>
          </cell>
          <cell r="G635">
            <v>88333</v>
          </cell>
        </row>
        <row r="636">
          <cell r="A636" t="str">
            <v>050674802001</v>
          </cell>
          <cell r="B636" t="str">
            <v>05067</v>
          </cell>
          <cell r="C636" t="str">
            <v>Jackson County</v>
          </cell>
          <cell r="D636">
            <v>22</v>
          </cell>
          <cell r="E636">
            <v>19</v>
          </cell>
          <cell r="F636">
            <v>3</v>
          </cell>
          <cell r="G636">
            <v>88029</v>
          </cell>
        </row>
        <row r="637">
          <cell r="A637" t="str">
            <v>051159507003</v>
          </cell>
          <cell r="B637" t="str">
            <v>05115</v>
          </cell>
          <cell r="C637" t="str">
            <v>Pope County</v>
          </cell>
          <cell r="D637">
            <v>2</v>
          </cell>
          <cell r="E637">
            <v>2</v>
          </cell>
          <cell r="F637">
            <v>0</v>
          </cell>
          <cell r="G637">
            <v>87354</v>
          </cell>
        </row>
        <row r="638">
          <cell r="A638" t="str">
            <v>051114901004</v>
          </cell>
          <cell r="B638" t="str">
            <v>05111</v>
          </cell>
          <cell r="C638" t="str">
            <v>Poinsett County</v>
          </cell>
          <cell r="D638">
            <v>27</v>
          </cell>
          <cell r="E638">
            <v>24</v>
          </cell>
          <cell r="F638">
            <v>3</v>
          </cell>
          <cell r="G638">
            <v>87247</v>
          </cell>
        </row>
        <row r="639">
          <cell r="A639" t="str">
            <v>050590206001</v>
          </cell>
          <cell r="B639" t="str">
            <v>05059</v>
          </cell>
          <cell r="C639" t="str">
            <v>Hot Spring County</v>
          </cell>
          <cell r="D639">
            <v>8</v>
          </cell>
          <cell r="E639">
            <v>8</v>
          </cell>
          <cell r="F639">
            <v>0</v>
          </cell>
          <cell r="G639">
            <v>87247</v>
          </cell>
        </row>
        <row r="640">
          <cell r="A640" t="str">
            <v>050899601004</v>
          </cell>
          <cell r="B640" t="str">
            <v>05089</v>
          </cell>
          <cell r="C640" t="str">
            <v>Marion County</v>
          </cell>
          <cell r="D640">
            <v>11</v>
          </cell>
          <cell r="E640">
            <v>11</v>
          </cell>
          <cell r="F640">
            <v>0</v>
          </cell>
          <cell r="G640">
            <v>87071</v>
          </cell>
        </row>
        <row r="641">
          <cell r="A641" t="str">
            <v>051279502002</v>
          </cell>
          <cell r="B641" t="str">
            <v>05127</v>
          </cell>
          <cell r="C641" t="str">
            <v>Scott County</v>
          </cell>
          <cell r="D641">
            <v>32</v>
          </cell>
          <cell r="E641">
            <v>25</v>
          </cell>
          <cell r="F641">
            <v>7</v>
          </cell>
          <cell r="G641">
            <v>86961</v>
          </cell>
        </row>
        <row r="642">
          <cell r="A642" t="str">
            <v>050590201012</v>
          </cell>
          <cell r="B642" t="str">
            <v>05059</v>
          </cell>
          <cell r="C642" t="str">
            <v>Hot Spring County</v>
          </cell>
          <cell r="D642">
            <v>5</v>
          </cell>
          <cell r="E642">
            <v>2</v>
          </cell>
          <cell r="F642">
            <v>3</v>
          </cell>
          <cell r="G642">
            <v>86931</v>
          </cell>
        </row>
        <row r="643">
          <cell r="A643" t="str">
            <v>051074802023</v>
          </cell>
          <cell r="B643" t="str">
            <v>05107</v>
          </cell>
          <cell r="C643" t="str">
            <v>Phillips County</v>
          </cell>
          <cell r="D643">
            <v>20</v>
          </cell>
          <cell r="E643">
            <v>20</v>
          </cell>
          <cell r="F643">
            <v>0</v>
          </cell>
          <cell r="G643">
            <v>85605</v>
          </cell>
        </row>
        <row r="644">
          <cell r="A644" t="str">
            <v>050070208012</v>
          </cell>
          <cell r="B644" t="str">
            <v>05007</v>
          </cell>
          <cell r="C644" t="str">
            <v>Benton County</v>
          </cell>
          <cell r="D644">
            <v>33</v>
          </cell>
          <cell r="E644">
            <v>33</v>
          </cell>
          <cell r="F644">
            <v>0</v>
          </cell>
          <cell r="G644">
            <v>85502</v>
          </cell>
        </row>
        <row r="645">
          <cell r="A645" t="str">
            <v>050070209063</v>
          </cell>
          <cell r="B645" t="str">
            <v>05007</v>
          </cell>
          <cell r="C645" t="str">
            <v>Benton County</v>
          </cell>
          <cell r="D645">
            <v>46</v>
          </cell>
          <cell r="E645">
            <v>46</v>
          </cell>
          <cell r="F645">
            <v>0</v>
          </cell>
          <cell r="G645">
            <v>84943</v>
          </cell>
        </row>
        <row r="646">
          <cell r="A646" t="str">
            <v>051190043072</v>
          </cell>
          <cell r="B646" t="str">
            <v>05119</v>
          </cell>
          <cell r="C646" t="str">
            <v>Pulaski County</v>
          </cell>
          <cell r="D646">
            <v>19</v>
          </cell>
          <cell r="E646">
            <v>19</v>
          </cell>
          <cell r="F646">
            <v>0</v>
          </cell>
          <cell r="G646">
            <v>84769</v>
          </cell>
        </row>
        <row r="647">
          <cell r="A647" t="str">
            <v>051190043112</v>
          </cell>
          <cell r="B647" t="str">
            <v>05119</v>
          </cell>
          <cell r="C647" t="str">
            <v>Pulaski County</v>
          </cell>
          <cell r="D647">
            <v>8</v>
          </cell>
          <cell r="E647">
            <v>8</v>
          </cell>
          <cell r="F647">
            <v>0</v>
          </cell>
          <cell r="G647">
            <v>84635</v>
          </cell>
        </row>
        <row r="648">
          <cell r="A648" t="str">
            <v>050097905021</v>
          </cell>
          <cell r="B648" t="str">
            <v>05009</v>
          </cell>
          <cell r="C648" t="str">
            <v>Boone County</v>
          </cell>
          <cell r="D648">
            <v>15</v>
          </cell>
          <cell r="E648">
            <v>15</v>
          </cell>
          <cell r="F648">
            <v>0</v>
          </cell>
          <cell r="G648">
            <v>83811</v>
          </cell>
        </row>
        <row r="649">
          <cell r="A649" t="str">
            <v>050330205011</v>
          </cell>
          <cell r="B649" t="str">
            <v>05033</v>
          </cell>
          <cell r="C649" t="str">
            <v>Crawford County</v>
          </cell>
          <cell r="D649">
            <v>8</v>
          </cell>
          <cell r="E649">
            <v>8</v>
          </cell>
          <cell r="F649">
            <v>0</v>
          </cell>
          <cell r="G649">
            <v>82600</v>
          </cell>
        </row>
        <row r="650">
          <cell r="A650" t="str">
            <v>050619503001</v>
          </cell>
          <cell r="B650" t="str">
            <v>05061</v>
          </cell>
          <cell r="C650" t="str">
            <v>Howard County</v>
          </cell>
          <cell r="D650">
            <v>50</v>
          </cell>
          <cell r="E650">
            <v>48</v>
          </cell>
          <cell r="F650">
            <v>2</v>
          </cell>
          <cell r="G650">
            <v>82495</v>
          </cell>
        </row>
        <row r="651">
          <cell r="A651" t="str">
            <v>050839503001</v>
          </cell>
          <cell r="B651" t="str">
            <v>05083</v>
          </cell>
          <cell r="C651" t="str">
            <v>Logan County</v>
          </cell>
          <cell r="D651">
            <v>39</v>
          </cell>
          <cell r="E651">
            <v>37</v>
          </cell>
          <cell r="F651">
            <v>2</v>
          </cell>
          <cell r="G651">
            <v>81672</v>
          </cell>
        </row>
        <row r="652">
          <cell r="A652" t="str">
            <v>050330206011</v>
          </cell>
          <cell r="B652" t="str">
            <v>05033</v>
          </cell>
          <cell r="C652" t="str">
            <v>Crawford County</v>
          </cell>
          <cell r="D652">
            <v>19</v>
          </cell>
          <cell r="E652">
            <v>19</v>
          </cell>
          <cell r="F652">
            <v>0</v>
          </cell>
          <cell r="G652">
            <v>81639</v>
          </cell>
        </row>
        <row r="653">
          <cell r="A653" t="str">
            <v>051190038004</v>
          </cell>
          <cell r="B653" t="str">
            <v>05119</v>
          </cell>
          <cell r="C653" t="str">
            <v>Pulaski County</v>
          </cell>
          <cell r="D653">
            <v>68</v>
          </cell>
          <cell r="E653">
            <v>68</v>
          </cell>
          <cell r="F653">
            <v>0</v>
          </cell>
          <cell r="G653">
            <v>81483</v>
          </cell>
        </row>
        <row r="654">
          <cell r="A654" t="str">
            <v>050170802002</v>
          </cell>
          <cell r="B654" t="str">
            <v>05017</v>
          </cell>
          <cell r="C654" t="str">
            <v>Chicot County</v>
          </cell>
          <cell r="D654">
            <v>11</v>
          </cell>
          <cell r="E654">
            <v>11</v>
          </cell>
          <cell r="F654">
            <v>0</v>
          </cell>
          <cell r="G654">
            <v>80903</v>
          </cell>
        </row>
        <row r="655">
          <cell r="A655" t="str">
            <v>051219602021</v>
          </cell>
          <cell r="B655" t="str">
            <v>05121</v>
          </cell>
          <cell r="C655" t="str">
            <v>Randolph County</v>
          </cell>
          <cell r="D655">
            <v>9</v>
          </cell>
          <cell r="E655">
            <v>9</v>
          </cell>
          <cell r="F655">
            <v>0</v>
          </cell>
          <cell r="G655">
            <v>80784</v>
          </cell>
        </row>
        <row r="656">
          <cell r="A656" t="str">
            <v>050810301033</v>
          </cell>
          <cell r="B656" t="str">
            <v>05081</v>
          </cell>
          <cell r="C656" t="str">
            <v>Little River County</v>
          </cell>
          <cell r="D656">
            <v>1</v>
          </cell>
          <cell r="E656">
            <v>1</v>
          </cell>
          <cell r="F656">
            <v>0</v>
          </cell>
          <cell r="G656">
            <v>79523</v>
          </cell>
        </row>
        <row r="657">
          <cell r="A657" t="str">
            <v>050450303012</v>
          </cell>
          <cell r="B657" t="str">
            <v>05045</v>
          </cell>
          <cell r="C657" t="str">
            <v>Faulkner County</v>
          </cell>
          <cell r="D657">
            <v>46</v>
          </cell>
          <cell r="E657">
            <v>45</v>
          </cell>
          <cell r="F657">
            <v>1</v>
          </cell>
          <cell r="G657">
            <v>79116</v>
          </cell>
        </row>
        <row r="658">
          <cell r="A658" t="str">
            <v>050479502022</v>
          </cell>
          <cell r="B658" t="str">
            <v>05047</v>
          </cell>
          <cell r="C658" t="str">
            <v>Franklin County</v>
          </cell>
          <cell r="D658">
            <v>53</v>
          </cell>
          <cell r="E658">
            <v>53</v>
          </cell>
          <cell r="F658">
            <v>0</v>
          </cell>
          <cell r="G658">
            <v>78740</v>
          </cell>
        </row>
        <row r="659">
          <cell r="A659" t="str">
            <v>051159514002</v>
          </cell>
          <cell r="B659" t="str">
            <v>05115</v>
          </cell>
          <cell r="C659" t="str">
            <v>Pope County</v>
          </cell>
          <cell r="D659">
            <v>20</v>
          </cell>
          <cell r="E659">
            <v>15</v>
          </cell>
          <cell r="F659">
            <v>5</v>
          </cell>
          <cell r="G659">
            <v>78617</v>
          </cell>
        </row>
        <row r="660">
          <cell r="A660" t="str">
            <v>051174601003</v>
          </cell>
          <cell r="B660" t="str">
            <v>05117</v>
          </cell>
          <cell r="C660" t="str">
            <v>Prairie County</v>
          </cell>
          <cell r="D660">
            <v>43</v>
          </cell>
          <cell r="E660">
            <v>37</v>
          </cell>
          <cell r="F660">
            <v>6</v>
          </cell>
          <cell r="G660">
            <v>78319</v>
          </cell>
        </row>
        <row r="661">
          <cell r="A661" t="str">
            <v>050510120022</v>
          </cell>
          <cell r="B661" t="str">
            <v>05051</v>
          </cell>
          <cell r="C661" t="str">
            <v>Garland County</v>
          </cell>
          <cell r="D661">
            <v>24</v>
          </cell>
          <cell r="E661">
            <v>22</v>
          </cell>
          <cell r="F661">
            <v>2</v>
          </cell>
          <cell r="G661">
            <v>77986</v>
          </cell>
        </row>
        <row r="662">
          <cell r="A662" t="str">
            <v>050839506001</v>
          </cell>
          <cell r="B662" t="str">
            <v>05083</v>
          </cell>
          <cell r="C662" t="str">
            <v>Logan County</v>
          </cell>
          <cell r="D662">
            <v>6</v>
          </cell>
          <cell r="E662">
            <v>2</v>
          </cell>
          <cell r="F662">
            <v>4</v>
          </cell>
          <cell r="G662">
            <v>77674</v>
          </cell>
        </row>
        <row r="663">
          <cell r="A663" t="str">
            <v>050510116012</v>
          </cell>
          <cell r="B663" t="str">
            <v>05051</v>
          </cell>
          <cell r="C663" t="str">
            <v>Garland County</v>
          </cell>
          <cell r="D663">
            <v>16</v>
          </cell>
          <cell r="E663">
            <v>16</v>
          </cell>
          <cell r="F663">
            <v>0</v>
          </cell>
          <cell r="G663">
            <v>76742</v>
          </cell>
        </row>
        <row r="664">
          <cell r="A664" t="str">
            <v>050450311023</v>
          </cell>
          <cell r="B664" t="str">
            <v>05045</v>
          </cell>
          <cell r="C664" t="str">
            <v>Faulkner County</v>
          </cell>
          <cell r="D664">
            <v>6</v>
          </cell>
          <cell r="E664">
            <v>6</v>
          </cell>
          <cell r="F664">
            <v>0</v>
          </cell>
          <cell r="G664">
            <v>76094</v>
          </cell>
        </row>
        <row r="665">
          <cell r="A665" t="str">
            <v>050590202003</v>
          </cell>
          <cell r="B665" t="str">
            <v>05059</v>
          </cell>
          <cell r="C665" t="str">
            <v>Hot Spring County</v>
          </cell>
          <cell r="D665">
            <v>30</v>
          </cell>
          <cell r="E665">
            <v>27</v>
          </cell>
          <cell r="F665">
            <v>3</v>
          </cell>
          <cell r="G665">
            <v>76071</v>
          </cell>
        </row>
        <row r="666">
          <cell r="A666" t="str">
            <v>050674801001</v>
          </cell>
          <cell r="B666" t="str">
            <v>05067</v>
          </cell>
          <cell r="C666" t="str">
            <v>Jackson County</v>
          </cell>
          <cell r="D666">
            <v>13</v>
          </cell>
          <cell r="E666">
            <v>13</v>
          </cell>
          <cell r="F666">
            <v>0</v>
          </cell>
          <cell r="G666">
            <v>75684</v>
          </cell>
        </row>
        <row r="667">
          <cell r="A667" t="str">
            <v>051190038003</v>
          </cell>
          <cell r="B667" t="str">
            <v>05119</v>
          </cell>
          <cell r="C667" t="str">
            <v>Pulaski County</v>
          </cell>
          <cell r="D667">
            <v>74</v>
          </cell>
          <cell r="E667">
            <v>74</v>
          </cell>
          <cell r="F667">
            <v>0</v>
          </cell>
          <cell r="G667">
            <v>75460</v>
          </cell>
        </row>
        <row r="668">
          <cell r="A668" t="str">
            <v>051354702024</v>
          </cell>
          <cell r="B668" t="str">
            <v>05135</v>
          </cell>
          <cell r="C668" t="str">
            <v>Sharp County</v>
          </cell>
          <cell r="D668">
            <v>16</v>
          </cell>
          <cell r="E668">
            <v>14</v>
          </cell>
          <cell r="F668">
            <v>2</v>
          </cell>
          <cell r="G668">
            <v>75157</v>
          </cell>
        </row>
        <row r="669">
          <cell r="A669" t="str">
            <v>050534701001</v>
          </cell>
          <cell r="B669" t="str">
            <v>05053</v>
          </cell>
          <cell r="C669" t="str">
            <v>Grant County</v>
          </cell>
          <cell r="D669">
            <v>6</v>
          </cell>
          <cell r="E669">
            <v>5</v>
          </cell>
          <cell r="F669">
            <v>1</v>
          </cell>
          <cell r="G669">
            <v>74982</v>
          </cell>
        </row>
        <row r="670">
          <cell r="A670" t="str">
            <v>051159514001</v>
          </cell>
          <cell r="B670" t="str">
            <v>05115</v>
          </cell>
          <cell r="C670" t="str">
            <v>Pope County</v>
          </cell>
          <cell r="D670">
            <v>12</v>
          </cell>
          <cell r="E670">
            <v>4</v>
          </cell>
          <cell r="F670">
            <v>8</v>
          </cell>
          <cell r="G670">
            <v>74455</v>
          </cell>
        </row>
        <row r="671">
          <cell r="A671" t="str">
            <v>050450310032</v>
          </cell>
          <cell r="B671" t="str">
            <v>05045</v>
          </cell>
          <cell r="C671" t="str">
            <v>Faulkner County</v>
          </cell>
          <cell r="D671">
            <v>30</v>
          </cell>
          <cell r="E671">
            <v>30</v>
          </cell>
          <cell r="F671">
            <v>0</v>
          </cell>
          <cell r="G671">
            <v>74032</v>
          </cell>
        </row>
        <row r="672">
          <cell r="A672" t="str">
            <v>050930112001</v>
          </cell>
          <cell r="B672" t="str">
            <v>05093</v>
          </cell>
          <cell r="C672" t="str">
            <v>Mississippi County</v>
          </cell>
          <cell r="D672">
            <v>22</v>
          </cell>
          <cell r="E672">
            <v>19</v>
          </cell>
          <cell r="F672">
            <v>3</v>
          </cell>
          <cell r="G672">
            <v>73763</v>
          </cell>
        </row>
        <row r="673">
          <cell r="A673" t="str">
            <v>050590203002</v>
          </cell>
          <cell r="B673" t="str">
            <v>05059</v>
          </cell>
          <cell r="C673" t="str">
            <v>Hot Spring County</v>
          </cell>
          <cell r="D673">
            <v>29</v>
          </cell>
          <cell r="E673">
            <v>29</v>
          </cell>
          <cell r="F673">
            <v>0</v>
          </cell>
          <cell r="G673">
            <v>73510</v>
          </cell>
        </row>
        <row r="674">
          <cell r="A674" t="str">
            <v>050330201021</v>
          </cell>
          <cell r="B674" t="str">
            <v>05033</v>
          </cell>
          <cell r="C674" t="str">
            <v>Crawford County</v>
          </cell>
          <cell r="D674">
            <v>19</v>
          </cell>
          <cell r="E674">
            <v>19</v>
          </cell>
          <cell r="F674">
            <v>0</v>
          </cell>
          <cell r="G674">
            <v>73104</v>
          </cell>
        </row>
        <row r="675">
          <cell r="A675" t="str">
            <v>050310007022</v>
          </cell>
          <cell r="B675" t="str">
            <v>05031</v>
          </cell>
          <cell r="C675" t="str">
            <v>Craighead County</v>
          </cell>
          <cell r="D675">
            <v>22</v>
          </cell>
          <cell r="E675">
            <v>22</v>
          </cell>
          <cell r="F675">
            <v>0</v>
          </cell>
          <cell r="G675">
            <v>72987</v>
          </cell>
        </row>
        <row r="676">
          <cell r="A676" t="str">
            <v>050330202042</v>
          </cell>
          <cell r="B676" t="str">
            <v>05033</v>
          </cell>
          <cell r="C676" t="str">
            <v>Crawford County</v>
          </cell>
          <cell r="D676">
            <v>34</v>
          </cell>
          <cell r="E676">
            <v>34</v>
          </cell>
          <cell r="F676">
            <v>0</v>
          </cell>
          <cell r="G676">
            <v>72748</v>
          </cell>
        </row>
        <row r="677">
          <cell r="A677" t="str">
            <v>050070210014</v>
          </cell>
          <cell r="B677" t="str">
            <v>05007</v>
          </cell>
          <cell r="C677" t="str">
            <v>Benton County</v>
          </cell>
          <cell r="D677">
            <v>19</v>
          </cell>
          <cell r="E677">
            <v>19</v>
          </cell>
          <cell r="F677">
            <v>0</v>
          </cell>
          <cell r="G677">
            <v>72144</v>
          </cell>
        </row>
        <row r="678">
          <cell r="A678" t="str">
            <v>051199801001</v>
          </cell>
          <cell r="B678" t="str">
            <v>05119</v>
          </cell>
          <cell r="C678" t="str">
            <v>Pulaski County</v>
          </cell>
          <cell r="D678">
            <v>5</v>
          </cell>
          <cell r="E678">
            <v>5</v>
          </cell>
          <cell r="F678">
            <v>0</v>
          </cell>
          <cell r="G678">
            <v>72110</v>
          </cell>
        </row>
        <row r="679">
          <cell r="A679" t="str">
            <v>051190016004</v>
          </cell>
          <cell r="B679" t="str">
            <v>05119</v>
          </cell>
          <cell r="C679" t="str">
            <v>Pulaski County</v>
          </cell>
          <cell r="D679">
            <v>3</v>
          </cell>
          <cell r="E679">
            <v>3</v>
          </cell>
          <cell r="F679">
            <v>0</v>
          </cell>
          <cell r="G679">
            <v>71929</v>
          </cell>
        </row>
        <row r="680">
          <cell r="A680" t="str">
            <v>050419503002</v>
          </cell>
          <cell r="B680" t="str">
            <v>05041</v>
          </cell>
          <cell r="C680" t="str">
            <v>Desha County</v>
          </cell>
          <cell r="D680">
            <v>14</v>
          </cell>
          <cell r="E680">
            <v>14</v>
          </cell>
          <cell r="F680">
            <v>0</v>
          </cell>
          <cell r="G680">
            <v>71837</v>
          </cell>
        </row>
        <row r="681">
          <cell r="A681" t="str">
            <v>050330206022</v>
          </cell>
          <cell r="B681" t="str">
            <v>05033</v>
          </cell>
          <cell r="C681" t="str">
            <v>Crawford County</v>
          </cell>
          <cell r="D681">
            <v>20</v>
          </cell>
          <cell r="E681">
            <v>20</v>
          </cell>
          <cell r="F681">
            <v>0</v>
          </cell>
          <cell r="G681">
            <v>71158</v>
          </cell>
        </row>
        <row r="682">
          <cell r="A682" t="str">
            <v>051039501021</v>
          </cell>
          <cell r="B682" t="str">
            <v>05103</v>
          </cell>
          <cell r="C682" t="str">
            <v>Ouachita County</v>
          </cell>
          <cell r="D682">
            <v>15</v>
          </cell>
          <cell r="E682">
            <v>15</v>
          </cell>
          <cell r="F682">
            <v>0</v>
          </cell>
          <cell r="G682">
            <v>71158</v>
          </cell>
        </row>
        <row r="683">
          <cell r="A683" t="str">
            <v>050450305044</v>
          </cell>
          <cell r="B683" t="str">
            <v>05045</v>
          </cell>
          <cell r="C683" t="str">
            <v>Faulkner County</v>
          </cell>
          <cell r="D683">
            <v>27</v>
          </cell>
          <cell r="E683">
            <v>27</v>
          </cell>
          <cell r="F683">
            <v>0</v>
          </cell>
          <cell r="G683">
            <v>70922</v>
          </cell>
        </row>
        <row r="684">
          <cell r="A684" t="str">
            <v>050930111001</v>
          </cell>
          <cell r="B684" t="str">
            <v>05093</v>
          </cell>
          <cell r="C684" t="str">
            <v>Mississippi County</v>
          </cell>
          <cell r="D684">
            <v>15</v>
          </cell>
          <cell r="E684">
            <v>10</v>
          </cell>
          <cell r="F684">
            <v>5</v>
          </cell>
          <cell r="G684">
            <v>70906</v>
          </cell>
        </row>
        <row r="685">
          <cell r="A685" t="str">
            <v>051450705021</v>
          </cell>
          <cell r="B685" t="str">
            <v>05145</v>
          </cell>
          <cell r="C685" t="str">
            <v>White County</v>
          </cell>
          <cell r="D685">
            <v>25</v>
          </cell>
          <cell r="E685">
            <v>23</v>
          </cell>
          <cell r="F685">
            <v>2</v>
          </cell>
          <cell r="G685">
            <v>70587</v>
          </cell>
        </row>
        <row r="686">
          <cell r="A686" t="str">
            <v>050910208022</v>
          </cell>
          <cell r="B686" t="str">
            <v>05091</v>
          </cell>
          <cell r="C686" t="str">
            <v>Miller County</v>
          </cell>
          <cell r="D686">
            <v>19</v>
          </cell>
          <cell r="E686">
            <v>19</v>
          </cell>
          <cell r="F686">
            <v>0</v>
          </cell>
          <cell r="G686">
            <v>70429</v>
          </cell>
        </row>
        <row r="687">
          <cell r="A687" t="str">
            <v>050674803001</v>
          </cell>
          <cell r="B687" t="str">
            <v>05067</v>
          </cell>
          <cell r="C687" t="str">
            <v>Jackson County</v>
          </cell>
          <cell r="D687">
            <v>19</v>
          </cell>
          <cell r="E687">
            <v>18</v>
          </cell>
          <cell r="F687">
            <v>1</v>
          </cell>
          <cell r="G687">
            <v>70424</v>
          </cell>
        </row>
        <row r="688">
          <cell r="A688" t="str">
            <v>051310101021</v>
          </cell>
          <cell r="B688" t="str">
            <v>05131</v>
          </cell>
          <cell r="C688" t="str">
            <v>Sebastian County</v>
          </cell>
          <cell r="D688">
            <v>21</v>
          </cell>
          <cell r="E688">
            <v>21</v>
          </cell>
          <cell r="F688">
            <v>0</v>
          </cell>
          <cell r="G688">
            <v>70415</v>
          </cell>
        </row>
        <row r="689">
          <cell r="A689" t="str">
            <v>050930106021</v>
          </cell>
          <cell r="B689" t="str">
            <v>05093</v>
          </cell>
          <cell r="C689" t="str">
            <v>Mississippi County</v>
          </cell>
          <cell r="D689">
            <v>15</v>
          </cell>
          <cell r="E689">
            <v>15</v>
          </cell>
          <cell r="F689">
            <v>0</v>
          </cell>
          <cell r="G689">
            <v>70291</v>
          </cell>
        </row>
        <row r="690">
          <cell r="A690" t="str">
            <v>051074801003</v>
          </cell>
          <cell r="B690" t="str">
            <v>05107</v>
          </cell>
          <cell r="C690" t="str">
            <v>Phillips County</v>
          </cell>
          <cell r="D690">
            <v>11</v>
          </cell>
          <cell r="E690">
            <v>7</v>
          </cell>
          <cell r="F690">
            <v>4</v>
          </cell>
          <cell r="G690">
            <v>70232</v>
          </cell>
        </row>
        <row r="691">
          <cell r="A691" t="str">
            <v>050495501013</v>
          </cell>
          <cell r="B691" t="str">
            <v>05049</v>
          </cell>
          <cell r="C691" t="str">
            <v>Fulton County</v>
          </cell>
          <cell r="D691">
            <v>21</v>
          </cell>
          <cell r="E691">
            <v>20</v>
          </cell>
          <cell r="F691">
            <v>1</v>
          </cell>
          <cell r="G691">
            <v>69850</v>
          </cell>
        </row>
        <row r="692">
          <cell r="A692" t="str">
            <v>050690005023</v>
          </cell>
          <cell r="B692" t="str">
            <v>05069</v>
          </cell>
          <cell r="C692" t="str">
            <v>Jefferson County</v>
          </cell>
          <cell r="D692">
            <v>15</v>
          </cell>
          <cell r="E692">
            <v>13</v>
          </cell>
          <cell r="F692">
            <v>2</v>
          </cell>
          <cell r="G692">
            <v>69775</v>
          </cell>
        </row>
        <row r="693">
          <cell r="A693" t="str">
            <v>051250104053</v>
          </cell>
          <cell r="B693" t="str">
            <v>05125</v>
          </cell>
          <cell r="C693" t="str">
            <v>Saline County</v>
          </cell>
          <cell r="D693">
            <v>27</v>
          </cell>
          <cell r="E693">
            <v>27</v>
          </cell>
          <cell r="F693">
            <v>0</v>
          </cell>
          <cell r="G693">
            <v>69596</v>
          </cell>
        </row>
        <row r="694">
          <cell r="A694" t="str">
            <v>050039603003</v>
          </cell>
          <cell r="B694" t="str">
            <v>05003</v>
          </cell>
          <cell r="C694" t="str">
            <v>Ashley County</v>
          </cell>
          <cell r="D694">
            <v>10</v>
          </cell>
          <cell r="E694">
            <v>10</v>
          </cell>
          <cell r="F694">
            <v>0</v>
          </cell>
          <cell r="G694">
            <v>69412</v>
          </cell>
        </row>
        <row r="695">
          <cell r="A695" t="str">
            <v>050310007012</v>
          </cell>
          <cell r="B695" t="str">
            <v>05031</v>
          </cell>
          <cell r="C695" t="str">
            <v>Craighead County</v>
          </cell>
          <cell r="D695">
            <v>45</v>
          </cell>
          <cell r="E695">
            <v>44</v>
          </cell>
          <cell r="F695">
            <v>1</v>
          </cell>
          <cell r="G695">
            <v>69347</v>
          </cell>
        </row>
        <row r="696">
          <cell r="A696" t="str">
            <v>051399506001</v>
          </cell>
          <cell r="B696" t="str">
            <v>05139</v>
          </cell>
          <cell r="C696" t="str">
            <v>Union County</v>
          </cell>
          <cell r="D696">
            <v>14</v>
          </cell>
          <cell r="E696">
            <v>14</v>
          </cell>
          <cell r="F696">
            <v>0</v>
          </cell>
          <cell r="G696">
            <v>69120</v>
          </cell>
        </row>
        <row r="697">
          <cell r="A697" t="str">
            <v>050399703001</v>
          </cell>
          <cell r="B697" t="str">
            <v>05039</v>
          </cell>
          <cell r="C697" t="str">
            <v>Dallas County</v>
          </cell>
          <cell r="D697">
            <v>54</v>
          </cell>
          <cell r="E697">
            <v>54</v>
          </cell>
          <cell r="F697">
            <v>0</v>
          </cell>
          <cell r="G697">
            <v>68903</v>
          </cell>
        </row>
        <row r="698">
          <cell r="A698" t="str">
            <v>050810303022</v>
          </cell>
          <cell r="B698" t="str">
            <v>05081</v>
          </cell>
          <cell r="C698" t="str">
            <v>Little River County</v>
          </cell>
          <cell r="D698">
            <v>5</v>
          </cell>
          <cell r="E698">
            <v>3</v>
          </cell>
          <cell r="F698">
            <v>2</v>
          </cell>
          <cell r="G698">
            <v>68182</v>
          </cell>
        </row>
        <row r="699">
          <cell r="A699" t="str">
            <v>050350306021</v>
          </cell>
          <cell r="B699" t="str">
            <v>05035</v>
          </cell>
          <cell r="C699" t="str">
            <v>Crittenden County</v>
          </cell>
          <cell r="D699">
            <v>10</v>
          </cell>
          <cell r="E699">
            <v>10</v>
          </cell>
          <cell r="F699">
            <v>0</v>
          </cell>
          <cell r="G699">
            <v>68138</v>
          </cell>
        </row>
        <row r="700">
          <cell r="A700" t="str">
            <v>051190034043</v>
          </cell>
          <cell r="B700" t="str">
            <v>05119</v>
          </cell>
          <cell r="C700" t="str">
            <v>Pulaski County</v>
          </cell>
          <cell r="D700">
            <v>20</v>
          </cell>
          <cell r="E700">
            <v>20</v>
          </cell>
          <cell r="F700">
            <v>0</v>
          </cell>
          <cell r="G700">
            <v>67816</v>
          </cell>
        </row>
        <row r="701">
          <cell r="A701" t="str">
            <v>051399508004</v>
          </cell>
          <cell r="B701" t="str">
            <v>05139</v>
          </cell>
          <cell r="C701" t="str">
            <v>Union County</v>
          </cell>
          <cell r="D701">
            <v>10</v>
          </cell>
          <cell r="E701">
            <v>10</v>
          </cell>
          <cell r="F701">
            <v>0</v>
          </cell>
          <cell r="G701">
            <v>66338</v>
          </cell>
        </row>
        <row r="702">
          <cell r="A702" t="str">
            <v>050170803002</v>
          </cell>
          <cell r="B702" t="str">
            <v>05017</v>
          </cell>
          <cell r="C702" t="str">
            <v>Chicot County</v>
          </cell>
          <cell r="D702">
            <v>15</v>
          </cell>
          <cell r="E702">
            <v>10</v>
          </cell>
          <cell r="F702">
            <v>5</v>
          </cell>
          <cell r="G702">
            <v>65933</v>
          </cell>
        </row>
        <row r="703">
          <cell r="A703" t="str">
            <v>050879601002</v>
          </cell>
          <cell r="B703" t="str">
            <v>05087</v>
          </cell>
          <cell r="C703" t="str">
            <v>Madison County</v>
          </cell>
          <cell r="D703">
            <v>13</v>
          </cell>
          <cell r="E703">
            <v>13</v>
          </cell>
          <cell r="F703">
            <v>0</v>
          </cell>
          <cell r="G703">
            <v>65879</v>
          </cell>
        </row>
        <row r="704">
          <cell r="A704" t="str">
            <v>050070201033</v>
          </cell>
          <cell r="B704" t="str">
            <v>05007</v>
          </cell>
          <cell r="C704" t="str">
            <v>Benton County</v>
          </cell>
          <cell r="D704">
            <v>35</v>
          </cell>
          <cell r="E704">
            <v>35</v>
          </cell>
          <cell r="F704">
            <v>0</v>
          </cell>
          <cell r="G704">
            <v>64849</v>
          </cell>
        </row>
        <row r="705">
          <cell r="A705" t="str">
            <v>051310013081</v>
          </cell>
          <cell r="B705" t="str">
            <v>05131</v>
          </cell>
          <cell r="C705" t="str">
            <v>Sebastian County</v>
          </cell>
          <cell r="D705">
            <v>3</v>
          </cell>
          <cell r="E705">
            <v>3</v>
          </cell>
          <cell r="F705">
            <v>0</v>
          </cell>
          <cell r="G705">
            <v>64678</v>
          </cell>
        </row>
        <row r="706">
          <cell r="A706" t="str">
            <v>050979530002</v>
          </cell>
          <cell r="B706" t="str">
            <v>05097</v>
          </cell>
          <cell r="C706" t="str">
            <v>Montgomery County</v>
          </cell>
          <cell r="D706">
            <v>16</v>
          </cell>
          <cell r="E706">
            <v>14</v>
          </cell>
          <cell r="F706">
            <v>2</v>
          </cell>
          <cell r="G706">
            <v>63619</v>
          </cell>
        </row>
        <row r="707">
          <cell r="A707" t="str">
            <v>051354702023</v>
          </cell>
          <cell r="B707" t="str">
            <v>05135</v>
          </cell>
          <cell r="C707" t="str">
            <v>Sharp County</v>
          </cell>
          <cell r="D707">
            <v>23</v>
          </cell>
          <cell r="E707">
            <v>23</v>
          </cell>
          <cell r="F707">
            <v>0</v>
          </cell>
          <cell r="G707">
            <v>63527</v>
          </cell>
        </row>
        <row r="708">
          <cell r="A708" t="str">
            <v>051450712022</v>
          </cell>
          <cell r="B708" t="str">
            <v>05145</v>
          </cell>
          <cell r="C708" t="str">
            <v>White County</v>
          </cell>
          <cell r="D708">
            <v>14</v>
          </cell>
          <cell r="E708">
            <v>13</v>
          </cell>
          <cell r="F708">
            <v>1</v>
          </cell>
          <cell r="G708">
            <v>63291</v>
          </cell>
        </row>
        <row r="709">
          <cell r="A709" t="str">
            <v>051250104051</v>
          </cell>
          <cell r="B709" t="str">
            <v>05125</v>
          </cell>
          <cell r="C709" t="str">
            <v>Saline County</v>
          </cell>
          <cell r="D709">
            <v>31</v>
          </cell>
          <cell r="E709">
            <v>30</v>
          </cell>
          <cell r="F709">
            <v>1</v>
          </cell>
          <cell r="G709">
            <v>62870</v>
          </cell>
        </row>
        <row r="710">
          <cell r="A710" t="str">
            <v>050070208031</v>
          </cell>
          <cell r="B710" t="str">
            <v>05007</v>
          </cell>
          <cell r="C710" t="str">
            <v>Benton County</v>
          </cell>
          <cell r="D710">
            <v>16</v>
          </cell>
          <cell r="E710">
            <v>16</v>
          </cell>
          <cell r="F710">
            <v>0</v>
          </cell>
          <cell r="G710">
            <v>62830</v>
          </cell>
        </row>
        <row r="711">
          <cell r="A711" t="str">
            <v>050990903002</v>
          </cell>
          <cell r="B711" t="str">
            <v>05099</v>
          </cell>
          <cell r="C711" t="str">
            <v>Nevada County</v>
          </cell>
          <cell r="D711">
            <v>3</v>
          </cell>
          <cell r="E711">
            <v>3</v>
          </cell>
          <cell r="F711">
            <v>0</v>
          </cell>
          <cell r="G711">
            <v>62724</v>
          </cell>
        </row>
        <row r="712">
          <cell r="A712" t="str">
            <v>050059504001</v>
          </cell>
          <cell r="B712" t="str">
            <v>05005</v>
          </cell>
          <cell r="C712" t="str">
            <v>Baxter County</v>
          </cell>
          <cell r="D712">
            <v>13</v>
          </cell>
          <cell r="E712">
            <v>13</v>
          </cell>
          <cell r="F712">
            <v>0</v>
          </cell>
          <cell r="G712">
            <v>62622</v>
          </cell>
        </row>
        <row r="713">
          <cell r="A713" t="str">
            <v>051414604002</v>
          </cell>
          <cell r="B713" t="str">
            <v>05141</v>
          </cell>
          <cell r="C713" t="str">
            <v>Van Buren County</v>
          </cell>
          <cell r="D713">
            <v>6</v>
          </cell>
          <cell r="E713">
            <v>5</v>
          </cell>
          <cell r="F713">
            <v>1</v>
          </cell>
          <cell r="G713">
            <v>62128</v>
          </cell>
        </row>
        <row r="714">
          <cell r="A714" t="str">
            <v>050839505001</v>
          </cell>
          <cell r="B714" t="str">
            <v>05083</v>
          </cell>
          <cell r="C714" t="str">
            <v>Logan County</v>
          </cell>
          <cell r="D714">
            <v>30</v>
          </cell>
          <cell r="E714">
            <v>30</v>
          </cell>
          <cell r="F714">
            <v>0</v>
          </cell>
          <cell r="G714">
            <v>62031</v>
          </cell>
        </row>
        <row r="715">
          <cell r="A715" t="str">
            <v>050634906002</v>
          </cell>
          <cell r="B715" t="str">
            <v>05063</v>
          </cell>
          <cell r="C715" t="str">
            <v>Independence County</v>
          </cell>
          <cell r="D715">
            <v>27</v>
          </cell>
          <cell r="E715">
            <v>27</v>
          </cell>
          <cell r="F715">
            <v>0</v>
          </cell>
          <cell r="G715">
            <v>61984</v>
          </cell>
        </row>
        <row r="716">
          <cell r="A716" t="str">
            <v>050234803012</v>
          </cell>
          <cell r="B716" t="str">
            <v>05023</v>
          </cell>
          <cell r="C716" t="str">
            <v>Cleburne County</v>
          </cell>
          <cell r="D716">
            <v>20</v>
          </cell>
          <cell r="E716">
            <v>18</v>
          </cell>
          <cell r="F716">
            <v>2</v>
          </cell>
          <cell r="G716">
            <v>61548</v>
          </cell>
        </row>
        <row r="717">
          <cell r="A717" t="str">
            <v>050330202071</v>
          </cell>
          <cell r="B717" t="str">
            <v>05033</v>
          </cell>
          <cell r="C717" t="str">
            <v>Crawford County</v>
          </cell>
          <cell r="D717">
            <v>9</v>
          </cell>
          <cell r="E717">
            <v>9</v>
          </cell>
          <cell r="F717">
            <v>0</v>
          </cell>
          <cell r="G717">
            <v>60958</v>
          </cell>
        </row>
        <row r="718">
          <cell r="A718" t="str">
            <v>051239601001</v>
          </cell>
          <cell r="B718" t="str">
            <v>05123</v>
          </cell>
          <cell r="C718" t="str">
            <v>St. Francis County</v>
          </cell>
          <cell r="D718">
            <v>6</v>
          </cell>
          <cell r="E718">
            <v>6</v>
          </cell>
          <cell r="F718">
            <v>0</v>
          </cell>
          <cell r="G718">
            <v>60822</v>
          </cell>
        </row>
        <row r="719">
          <cell r="A719" t="str">
            <v>051190036063</v>
          </cell>
          <cell r="B719" t="str">
            <v>05119</v>
          </cell>
          <cell r="C719" t="str">
            <v>Pulaski County</v>
          </cell>
          <cell r="D719">
            <v>26</v>
          </cell>
          <cell r="E719">
            <v>26</v>
          </cell>
          <cell r="F719">
            <v>0</v>
          </cell>
          <cell r="G719">
            <v>60506</v>
          </cell>
        </row>
        <row r="720">
          <cell r="A720" t="str">
            <v>050299503001</v>
          </cell>
          <cell r="B720" t="str">
            <v>05029</v>
          </cell>
          <cell r="C720" t="str">
            <v>Conway County</v>
          </cell>
          <cell r="D720">
            <v>29</v>
          </cell>
          <cell r="E720">
            <v>15</v>
          </cell>
          <cell r="F720">
            <v>14</v>
          </cell>
          <cell r="G720">
            <v>60489</v>
          </cell>
        </row>
        <row r="721">
          <cell r="A721" t="str">
            <v>050450303023</v>
          </cell>
          <cell r="B721" t="str">
            <v>05045</v>
          </cell>
          <cell r="C721" t="str">
            <v>Faulkner County</v>
          </cell>
          <cell r="D721">
            <v>40</v>
          </cell>
          <cell r="E721">
            <v>40</v>
          </cell>
          <cell r="F721">
            <v>0</v>
          </cell>
          <cell r="G721">
            <v>60471</v>
          </cell>
        </row>
        <row r="722">
          <cell r="A722" t="str">
            <v>051239603001</v>
          </cell>
          <cell r="B722" t="str">
            <v>05123</v>
          </cell>
          <cell r="C722" t="str">
            <v>St. Francis County</v>
          </cell>
          <cell r="D722">
            <v>4</v>
          </cell>
          <cell r="E722">
            <v>4</v>
          </cell>
          <cell r="F722">
            <v>0</v>
          </cell>
          <cell r="G722">
            <v>59951</v>
          </cell>
        </row>
        <row r="723">
          <cell r="A723" t="str">
            <v>050659603001</v>
          </cell>
          <cell r="B723" t="str">
            <v>05065</v>
          </cell>
          <cell r="C723" t="str">
            <v>Izard County</v>
          </cell>
          <cell r="D723">
            <v>15</v>
          </cell>
          <cell r="E723">
            <v>14</v>
          </cell>
          <cell r="F723">
            <v>1</v>
          </cell>
          <cell r="G723">
            <v>59748</v>
          </cell>
        </row>
        <row r="724">
          <cell r="A724" t="str">
            <v>051114907003</v>
          </cell>
          <cell r="B724" t="str">
            <v>05111</v>
          </cell>
          <cell r="C724" t="str">
            <v>Poinsett County</v>
          </cell>
          <cell r="D724">
            <v>9</v>
          </cell>
          <cell r="E724">
            <v>5</v>
          </cell>
          <cell r="F724">
            <v>4</v>
          </cell>
          <cell r="G724">
            <v>59735</v>
          </cell>
        </row>
        <row r="725">
          <cell r="A725" t="str">
            <v>051250105141</v>
          </cell>
          <cell r="B725" t="str">
            <v>05125</v>
          </cell>
          <cell r="C725" t="str">
            <v>Saline County</v>
          </cell>
          <cell r="D725">
            <v>26</v>
          </cell>
          <cell r="E725">
            <v>26</v>
          </cell>
          <cell r="F725">
            <v>0</v>
          </cell>
          <cell r="G725">
            <v>59492</v>
          </cell>
        </row>
        <row r="726">
          <cell r="A726" t="str">
            <v>050059504002</v>
          </cell>
          <cell r="B726" t="str">
            <v>05005</v>
          </cell>
          <cell r="C726" t="str">
            <v>Baxter County</v>
          </cell>
          <cell r="D726">
            <v>13</v>
          </cell>
          <cell r="E726">
            <v>12</v>
          </cell>
          <cell r="F726">
            <v>1</v>
          </cell>
          <cell r="G726">
            <v>59193</v>
          </cell>
        </row>
        <row r="727">
          <cell r="A727" t="str">
            <v>050070213161</v>
          </cell>
          <cell r="B727" t="str">
            <v>05007</v>
          </cell>
          <cell r="C727" t="str">
            <v>Benton County</v>
          </cell>
          <cell r="D727">
            <v>31</v>
          </cell>
          <cell r="E727">
            <v>30</v>
          </cell>
          <cell r="F727">
            <v>1</v>
          </cell>
          <cell r="G727">
            <v>59068</v>
          </cell>
        </row>
        <row r="728">
          <cell r="A728" t="str">
            <v>051399509002</v>
          </cell>
          <cell r="B728" t="str">
            <v>05139</v>
          </cell>
          <cell r="C728" t="str">
            <v>Union County</v>
          </cell>
          <cell r="D728">
            <v>20</v>
          </cell>
          <cell r="E728">
            <v>20</v>
          </cell>
          <cell r="F728">
            <v>0</v>
          </cell>
          <cell r="G728">
            <v>59012</v>
          </cell>
        </row>
        <row r="729">
          <cell r="A729" t="str">
            <v>050279504021</v>
          </cell>
          <cell r="B729" t="str">
            <v>05027</v>
          </cell>
          <cell r="C729" t="str">
            <v>Columbia County</v>
          </cell>
          <cell r="D729">
            <v>17</v>
          </cell>
          <cell r="E729">
            <v>17</v>
          </cell>
          <cell r="F729">
            <v>0</v>
          </cell>
          <cell r="G729">
            <v>58997</v>
          </cell>
        </row>
        <row r="730">
          <cell r="A730" t="str">
            <v>050574801012</v>
          </cell>
          <cell r="B730" t="str">
            <v>05057</v>
          </cell>
          <cell r="C730" t="str">
            <v>Hempstead County</v>
          </cell>
          <cell r="D730">
            <v>8</v>
          </cell>
          <cell r="E730">
            <v>7</v>
          </cell>
          <cell r="F730">
            <v>1</v>
          </cell>
          <cell r="G730">
            <v>58682</v>
          </cell>
        </row>
        <row r="731">
          <cell r="A731" t="str">
            <v>050279505002</v>
          </cell>
          <cell r="B731" t="str">
            <v>05027</v>
          </cell>
          <cell r="C731" t="str">
            <v>Columbia County</v>
          </cell>
          <cell r="D731">
            <v>15</v>
          </cell>
          <cell r="E731">
            <v>15</v>
          </cell>
          <cell r="F731">
            <v>0</v>
          </cell>
          <cell r="G731">
            <v>58305</v>
          </cell>
        </row>
        <row r="732">
          <cell r="A732" t="str">
            <v>050310010001</v>
          </cell>
          <cell r="B732" t="str">
            <v>05031</v>
          </cell>
          <cell r="C732" t="str">
            <v>Craighead County</v>
          </cell>
          <cell r="D732">
            <v>4</v>
          </cell>
          <cell r="E732">
            <v>4</v>
          </cell>
          <cell r="F732">
            <v>0</v>
          </cell>
          <cell r="G732">
            <v>58179</v>
          </cell>
        </row>
        <row r="733">
          <cell r="A733" t="str">
            <v>051250104101</v>
          </cell>
          <cell r="B733" t="str">
            <v>05125</v>
          </cell>
          <cell r="C733" t="str">
            <v>Saline County</v>
          </cell>
          <cell r="D733">
            <v>9</v>
          </cell>
          <cell r="E733">
            <v>8</v>
          </cell>
          <cell r="F733">
            <v>1</v>
          </cell>
          <cell r="G733">
            <v>58071</v>
          </cell>
        </row>
        <row r="734">
          <cell r="A734" t="str">
            <v>051114905012</v>
          </cell>
          <cell r="B734" t="str">
            <v>05111</v>
          </cell>
          <cell r="C734" t="str">
            <v>Poinsett County</v>
          </cell>
          <cell r="D734">
            <v>17</v>
          </cell>
          <cell r="E734">
            <v>12</v>
          </cell>
          <cell r="F734">
            <v>5</v>
          </cell>
          <cell r="G734">
            <v>57768</v>
          </cell>
        </row>
        <row r="735">
          <cell r="A735" t="str">
            <v>050850205001</v>
          </cell>
          <cell r="B735" t="str">
            <v>05085</v>
          </cell>
          <cell r="C735" t="str">
            <v>Lonoke County</v>
          </cell>
          <cell r="D735">
            <v>12</v>
          </cell>
          <cell r="E735">
            <v>11</v>
          </cell>
          <cell r="F735">
            <v>1</v>
          </cell>
          <cell r="G735">
            <v>57623</v>
          </cell>
        </row>
        <row r="736">
          <cell r="A736" t="str">
            <v>050590201011</v>
          </cell>
          <cell r="B736" t="str">
            <v>05059</v>
          </cell>
          <cell r="C736" t="str">
            <v>Hot Spring County</v>
          </cell>
          <cell r="D736">
            <v>2</v>
          </cell>
          <cell r="E736">
            <v>1</v>
          </cell>
          <cell r="F736">
            <v>1</v>
          </cell>
          <cell r="G736">
            <v>56629</v>
          </cell>
        </row>
        <row r="737">
          <cell r="A737" t="str">
            <v>050379502002</v>
          </cell>
          <cell r="B737" t="str">
            <v>05037</v>
          </cell>
          <cell r="C737" t="str">
            <v>Cross County</v>
          </cell>
          <cell r="D737">
            <v>11</v>
          </cell>
          <cell r="E737">
            <v>9</v>
          </cell>
          <cell r="F737">
            <v>2</v>
          </cell>
          <cell r="G737">
            <v>56567</v>
          </cell>
        </row>
        <row r="738">
          <cell r="A738" t="str">
            <v>050310009002</v>
          </cell>
          <cell r="B738" t="str">
            <v>05031</v>
          </cell>
          <cell r="C738" t="str">
            <v>Craighead County</v>
          </cell>
          <cell r="D738">
            <v>7</v>
          </cell>
          <cell r="E738">
            <v>6</v>
          </cell>
          <cell r="F738">
            <v>1</v>
          </cell>
          <cell r="G738">
            <v>56555</v>
          </cell>
        </row>
        <row r="739">
          <cell r="A739" t="str">
            <v>051430107031</v>
          </cell>
          <cell r="B739" t="str">
            <v>05143</v>
          </cell>
          <cell r="C739" t="str">
            <v>Washington County</v>
          </cell>
          <cell r="D739">
            <v>32</v>
          </cell>
          <cell r="E739">
            <v>0</v>
          </cell>
          <cell r="F739">
            <v>32</v>
          </cell>
          <cell r="G739">
            <v>56147</v>
          </cell>
        </row>
        <row r="740">
          <cell r="A740" t="str">
            <v>051310102022</v>
          </cell>
          <cell r="B740" t="str">
            <v>05131</v>
          </cell>
          <cell r="C740" t="str">
            <v>Sebastian County</v>
          </cell>
          <cell r="D740">
            <v>15</v>
          </cell>
          <cell r="E740">
            <v>15</v>
          </cell>
          <cell r="F740">
            <v>0</v>
          </cell>
          <cell r="G740">
            <v>56119</v>
          </cell>
        </row>
        <row r="741">
          <cell r="A741" t="str">
            <v>050690021032</v>
          </cell>
          <cell r="B741" t="str">
            <v>05069</v>
          </cell>
          <cell r="C741" t="str">
            <v>Jefferson County</v>
          </cell>
          <cell r="D741">
            <v>25</v>
          </cell>
          <cell r="E741">
            <v>25</v>
          </cell>
          <cell r="F741">
            <v>0</v>
          </cell>
          <cell r="G741">
            <v>55725</v>
          </cell>
        </row>
        <row r="742">
          <cell r="A742" t="str">
            <v>050450304031</v>
          </cell>
          <cell r="B742" t="str">
            <v>05045</v>
          </cell>
          <cell r="C742" t="str">
            <v>Faulkner County</v>
          </cell>
          <cell r="D742">
            <v>25</v>
          </cell>
          <cell r="E742">
            <v>24</v>
          </cell>
          <cell r="F742">
            <v>1</v>
          </cell>
          <cell r="G742">
            <v>55408</v>
          </cell>
        </row>
        <row r="743">
          <cell r="A743" t="str">
            <v>051399510002</v>
          </cell>
          <cell r="B743" t="str">
            <v>05139</v>
          </cell>
          <cell r="C743" t="str">
            <v>Union County</v>
          </cell>
          <cell r="D743">
            <v>19</v>
          </cell>
          <cell r="E743">
            <v>18</v>
          </cell>
          <cell r="F743">
            <v>1</v>
          </cell>
          <cell r="G743">
            <v>55343</v>
          </cell>
        </row>
        <row r="744">
          <cell r="A744" t="str">
            <v>051190042271</v>
          </cell>
          <cell r="B744" t="str">
            <v>05119</v>
          </cell>
          <cell r="C744" t="str">
            <v>Pulaski County</v>
          </cell>
          <cell r="D744">
            <v>15</v>
          </cell>
          <cell r="E744">
            <v>15</v>
          </cell>
          <cell r="F744">
            <v>0</v>
          </cell>
          <cell r="G744">
            <v>55084</v>
          </cell>
        </row>
        <row r="745">
          <cell r="A745" t="str">
            <v>051099533002</v>
          </cell>
          <cell r="B745" t="str">
            <v>05109</v>
          </cell>
          <cell r="C745" t="str">
            <v>Pike County</v>
          </cell>
          <cell r="D745">
            <v>8</v>
          </cell>
          <cell r="E745">
            <v>8</v>
          </cell>
          <cell r="F745">
            <v>0</v>
          </cell>
          <cell r="G745">
            <v>54950</v>
          </cell>
        </row>
        <row r="746">
          <cell r="A746" t="str">
            <v>050059501001</v>
          </cell>
          <cell r="B746" t="str">
            <v>05005</v>
          </cell>
          <cell r="C746" t="str">
            <v>Baxter County</v>
          </cell>
          <cell r="D746">
            <v>17</v>
          </cell>
          <cell r="E746">
            <v>16</v>
          </cell>
          <cell r="F746">
            <v>1</v>
          </cell>
          <cell r="G746">
            <v>54727</v>
          </cell>
        </row>
        <row r="747">
          <cell r="A747" t="str">
            <v>051250105121</v>
          </cell>
          <cell r="B747" t="str">
            <v>05125</v>
          </cell>
          <cell r="C747" t="str">
            <v>Saline County</v>
          </cell>
          <cell r="D747">
            <v>19</v>
          </cell>
          <cell r="E747">
            <v>19</v>
          </cell>
          <cell r="F747">
            <v>0</v>
          </cell>
          <cell r="G747">
            <v>54228</v>
          </cell>
        </row>
        <row r="748">
          <cell r="A748" t="str">
            <v>050850201071</v>
          </cell>
          <cell r="B748" t="str">
            <v>05085</v>
          </cell>
          <cell r="C748" t="str">
            <v>Lonoke County</v>
          </cell>
          <cell r="D748">
            <v>4</v>
          </cell>
          <cell r="E748">
            <v>4</v>
          </cell>
          <cell r="F748">
            <v>0</v>
          </cell>
          <cell r="G748">
            <v>53666</v>
          </cell>
        </row>
        <row r="749">
          <cell r="A749" t="str">
            <v>051239601002</v>
          </cell>
          <cell r="B749" t="str">
            <v>05123</v>
          </cell>
          <cell r="C749" t="str">
            <v>St. Francis County</v>
          </cell>
          <cell r="D749">
            <v>2</v>
          </cell>
          <cell r="E749">
            <v>1</v>
          </cell>
          <cell r="F749">
            <v>1</v>
          </cell>
          <cell r="G749">
            <v>53604</v>
          </cell>
        </row>
        <row r="750">
          <cell r="A750" t="str">
            <v>050690003031</v>
          </cell>
          <cell r="B750" t="str">
            <v>05069</v>
          </cell>
          <cell r="C750" t="str">
            <v>Jefferson County</v>
          </cell>
          <cell r="D750">
            <v>16</v>
          </cell>
          <cell r="E750">
            <v>15</v>
          </cell>
          <cell r="F750">
            <v>1</v>
          </cell>
          <cell r="G750">
            <v>53556</v>
          </cell>
        </row>
        <row r="751">
          <cell r="A751" t="str">
            <v>051450708022</v>
          </cell>
          <cell r="B751" t="str">
            <v>05145</v>
          </cell>
          <cell r="C751" t="str">
            <v>White County</v>
          </cell>
          <cell r="D751">
            <v>16</v>
          </cell>
          <cell r="E751">
            <v>16</v>
          </cell>
          <cell r="F751">
            <v>0</v>
          </cell>
          <cell r="G751">
            <v>53437</v>
          </cell>
        </row>
        <row r="752">
          <cell r="A752" t="str">
            <v>051219601003</v>
          </cell>
          <cell r="B752" t="str">
            <v>05121</v>
          </cell>
          <cell r="C752" t="str">
            <v>Randolph County</v>
          </cell>
          <cell r="D752">
            <v>7</v>
          </cell>
          <cell r="E752">
            <v>7</v>
          </cell>
          <cell r="F752">
            <v>0</v>
          </cell>
          <cell r="G752">
            <v>53422</v>
          </cell>
        </row>
        <row r="753">
          <cell r="A753" t="str">
            <v>051299702002</v>
          </cell>
          <cell r="B753" t="str">
            <v>05129</v>
          </cell>
          <cell r="C753" t="str">
            <v>Searcy County</v>
          </cell>
          <cell r="D753">
            <v>9</v>
          </cell>
          <cell r="E753">
            <v>7</v>
          </cell>
          <cell r="F753">
            <v>2</v>
          </cell>
          <cell r="G753">
            <v>53413</v>
          </cell>
        </row>
        <row r="754">
          <cell r="A754" t="str">
            <v>050479502021</v>
          </cell>
          <cell r="B754" t="str">
            <v>05047</v>
          </cell>
          <cell r="C754" t="str">
            <v>Franklin County</v>
          </cell>
          <cell r="D754">
            <v>8</v>
          </cell>
          <cell r="E754">
            <v>7</v>
          </cell>
          <cell r="F754">
            <v>1</v>
          </cell>
          <cell r="G754">
            <v>53051</v>
          </cell>
        </row>
        <row r="755">
          <cell r="A755" t="str">
            <v>050070213172</v>
          </cell>
          <cell r="B755" t="str">
            <v>05007</v>
          </cell>
          <cell r="C755" t="str">
            <v>Benton County</v>
          </cell>
          <cell r="D755">
            <v>20</v>
          </cell>
          <cell r="E755">
            <v>19</v>
          </cell>
          <cell r="F755">
            <v>1</v>
          </cell>
          <cell r="G755">
            <v>52700</v>
          </cell>
        </row>
        <row r="756">
          <cell r="A756" t="str">
            <v>051074802013</v>
          </cell>
          <cell r="B756" t="str">
            <v>05107</v>
          </cell>
          <cell r="C756" t="str">
            <v>Phillips County</v>
          </cell>
          <cell r="D756">
            <v>15</v>
          </cell>
          <cell r="E756">
            <v>11</v>
          </cell>
          <cell r="F756">
            <v>4</v>
          </cell>
          <cell r="G756">
            <v>52689</v>
          </cell>
        </row>
        <row r="757">
          <cell r="A757" t="str">
            <v>050590201022</v>
          </cell>
          <cell r="B757" t="str">
            <v>05059</v>
          </cell>
          <cell r="C757" t="str">
            <v>Hot Spring County</v>
          </cell>
          <cell r="D757">
            <v>21</v>
          </cell>
          <cell r="E757">
            <v>19</v>
          </cell>
          <cell r="F757">
            <v>2</v>
          </cell>
          <cell r="G757">
            <v>52663</v>
          </cell>
        </row>
        <row r="758">
          <cell r="A758" t="str">
            <v>051430110041</v>
          </cell>
          <cell r="B758" t="str">
            <v>05143</v>
          </cell>
          <cell r="C758" t="str">
            <v>Washington County</v>
          </cell>
          <cell r="D758">
            <v>15</v>
          </cell>
          <cell r="E758">
            <v>15</v>
          </cell>
          <cell r="F758">
            <v>0</v>
          </cell>
          <cell r="G758">
            <v>52616</v>
          </cell>
        </row>
        <row r="759">
          <cell r="A759" t="str">
            <v>051099533001</v>
          </cell>
          <cell r="B759" t="str">
            <v>05109</v>
          </cell>
          <cell r="C759" t="str">
            <v>Pike County</v>
          </cell>
          <cell r="D759">
            <v>5</v>
          </cell>
          <cell r="E759">
            <v>4</v>
          </cell>
          <cell r="F759">
            <v>1</v>
          </cell>
          <cell r="G759">
            <v>52431</v>
          </cell>
        </row>
        <row r="760">
          <cell r="A760" t="str">
            <v>050070208052</v>
          </cell>
          <cell r="B760" t="str">
            <v>05007</v>
          </cell>
          <cell r="C760" t="str">
            <v>Benton County</v>
          </cell>
          <cell r="D760">
            <v>10</v>
          </cell>
          <cell r="E760">
            <v>9</v>
          </cell>
          <cell r="F760">
            <v>1</v>
          </cell>
          <cell r="G760">
            <v>51990</v>
          </cell>
        </row>
        <row r="761">
          <cell r="A761" t="str">
            <v>050330201013</v>
          </cell>
          <cell r="B761" t="str">
            <v>05033</v>
          </cell>
          <cell r="C761" t="str">
            <v>Crawford County</v>
          </cell>
          <cell r="D761">
            <v>10</v>
          </cell>
          <cell r="E761">
            <v>10</v>
          </cell>
          <cell r="F761">
            <v>0</v>
          </cell>
          <cell r="G761">
            <v>51883</v>
          </cell>
        </row>
        <row r="762">
          <cell r="A762" t="str">
            <v>051190040013</v>
          </cell>
          <cell r="B762" t="str">
            <v>05119</v>
          </cell>
          <cell r="C762" t="str">
            <v>Pulaski County</v>
          </cell>
          <cell r="D762">
            <v>10</v>
          </cell>
          <cell r="E762">
            <v>10</v>
          </cell>
          <cell r="F762">
            <v>0</v>
          </cell>
          <cell r="G762">
            <v>51809</v>
          </cell>
        </row>
        <row r="763">
          <cell r="A763" t="str">
            <v>051239602023</v>
          </cell>
          <cell r="B763" t="str">
            <v>05123</v>
          </cell>
          <cell r="C763" t="str">
            <v>St. Francis County</v>
          </cell>
          <cell r="D763">
            <v>2</v>
          </cell>
          <cell r="E763">
            <v>2</v>
          </cell>
          <cell r="F763">
            <v>0</v>
          </cell>
          <cell r="G763">
            <v>51154</v>
          </cell>
        </row>
        <row r="764">
          <cell r="A764" t="str">
            <v>050234802041</v>
          </cell>
          <cell r="B764" t="str">
            <v>05023</v>
          </cell>
          <cell r="C764" t="str">
            <v>Cleburne County</v>
          </cell>
          <cell r="D764">
            <v>11</v>
          </cell>
          <cell r="E764">
            <v>11</v>
          </cell>
          <cell r="F764">
            <v>0</v>
          </cell>
          <cell r="G764">
            <v>50765</v>
          </cell>
        </row>
        <row r="765">
          <cell r="A765" t="str">
            <v>051310002001</v>
          </cell>
          <cell r="B765" t="str">
            <v>05131</v>
          </cell>
          <cell r="C765" t="str">
            <v>Sebastian County</v>
          </cell>
          <cell r="D765">
            <v>9</v>
          </cell>
          <cell r="E765">
            <v>9</v>
          </cell>
          <cell r="F765">
            <v>0</v>
          </cell>
          <cell r="G765">
            <v>50615</v>
          </cell>
        </row>
        <row r="766">
          <cell r="A766" t="str">
            <v>050059509003</v>
          </cell>
          <cell r="B766" t="str">
            <v>05005</v>
          </cell>
          <cell r="C766" t="str">
            <v>Baxter County</v>
          </cell>
          <cell r="D766">
            <v>2</v>
          </cell>
          <cell r="E766">
            <v>0</v>
          </cell>
          <cell r="F766">
            <v>2</v>
          </cell>
          <cell r="G766">
            <v>50000</v>
          </cell>
        </row>
        <row r="767">
          <cell r="A767" t="str">
            <v>050590205001</v>
          </cell>
          <cell r="B767" t="str">
            <v>05059</v>
          </cell>
          <cell r="C767" t="str">
            <v>Hot Spring County</v>
          </cell>
          <cell r="D767">
            <v>5</v>
          </cell>
          <cell r="E767">
            <v>3</v>
          </cell>
          <cell r="F767">
            <v>2</v>
          </cell>
          <cell r="G767">
            <v>50000</v>
          </cell>
        </row>
        <row r="768">
          <cell r="A768" t="str">
            <v>050014805001</v>
          </cell>
          <cell r="B768" t="str">
            <v>05001</v>
          </cell>
          <cell r="C768" t="str">
            <v>Arkansas County</v>
          </cell>
          <cell r="D768">
            <v>2</v>
          </cell>
          <cell r="E768">
            <v>0</v>
          </cell>
          <cell r="F768">
            <v>2</v>
          </cell>
          <cell r="G768">
            <v>50000</v>
          </cell>
        </row>
        <row r="769">
          <cell r="A769" t="str">
            <v>050634908001</v>
          </cell>
          <cell r="B769" t="str">
            <v>05063</v>
          </cell>
          <cell r="C769" t="str">
            <v>Independence County</v>
          </cell>
          <cell r="D769">
            <v>3</v>
          </cell>
          <cell r="E769">
            <v>2</v>
          </cell>
          <cell r="F769">
            <v>1</v>
          </cell>
          <cell r="G769">
            <v>50000</v>
          </cell>
        </row>
        <row r="770">
          <cell r="A770" t="str">
            <v>050350312001</v>
          </cell>
          <cell r="B770" t="str">
            <v>05035</v>
          </cell>
          <cell r="C770" t="str">
            <v>Crittenden County</v>
          </cell>
          <cell r="D770">
            <v>3</v>
          </cell>
          <cell r="E770">
            <v>1</v>
          </cell>
          <cell r="F770">
            <v>2</v>
          </cell>
          <cell r="G770">
            <v>50000</v>
          </cell>
        </row>
        <row r="771">
          <cell r="A771" t="str">
            <v>050434902001</v>
          </cell>
          <cell r="B771" t="str">
            <v>05043</v>
          </cell>
          <cell r="C771" t="str">
            <v>Drew County</v>
          </cell>
          <cell r="D771">
            <v>4</v>
          </cell>
          <cell r="E771">
            <v>3</v>
          </cell>
          <cell r="F771">
            <v>1</v>
          </cell>
          <cell r="G771">
            <v>50000</v>
          </cell>
        </row>
        <row r="772">
          <cell r="A772" t="str">
            <v>050839504001</v>
          </cell>
          <cell r="B772" t="str">
            <v>05083</v>
          </cell>
          <cell r="C772" t="str">
            <v>Logan County</v>
          </cell>
          <cell r="D772">
            <v>3</v>
          </cell>
          <cell r="E772">
            <v>0</v>
          </cell>
          <cell r="F772">
            <v>3</v>
          </cell>
          <cell r="G772">
            <v>50000</v>
          </cell>
        </row>
        <row r="773">
          <cell r="A773" t="str">
            <v>050690013002</v>
          </cell>
          <cell r="B773" t="str">
            <v>05069</v>
          </cell>
          <cell r="C773" t="str">
            <v>Jefferson County</v>
          </cell>
          <cell r="D773">
            <v>3</v>
          </cell>
          <cell r="E773">
            <v>0</v>
          </cell>
          <cell r="F773">
            <v>3</v>
          </cell>
          <cell r="G773">
            <v>50000</v>
          </cell>
        </row>
        <row r="774">
          <cell r="A774" t="str">
            <v>051430111051</v>
          </cell>
          <cell r="B774" t="str">
            <v>05143</v>
          </cell>
          <cell r="C774" t="str">
            <v>Washington County</v>
          </cell>
          <cell r="D774">
            <v>4</v>
          </cell>
          <cell r="E774">
            <v>0</v>
          </cell>
          <cell r="F774">
            <v>4</v>
          </cell>
          <cell r="G774">
            <v>50000</v>
          </cell>
        </row>
        <row r="775">
          <cell r="A775" t="str">
            <v>050059503001</v>
          </cell>
          <cell r="B775" t="str">
            <v>05005</v>
          </cell>
          <cell r="C775" t="str">
            <v>Baxter County</v>
          </cell>
          <cell r="D775">
            <v>8</v>
          </cell>
          <cell r="E775">
            <v>6</v>
          </cell>
          <cell r="F775">
            <v>2</v>
          </cell>
          <cell r="G775">
            <v>50000</v>
          </cell>
        </row>
        <row r="776">
          <cell r="A776" t="str">
            <v>050234803021</v>
          </cell>
          <cell r="B776" t="str">
            <v>05023</v>
          </cell>
          <cell r="C776" t="str">
            <v>Cleburne County</v>
          </cell>
          <cell r="D776">
            <v>7</v>
          </cell>
          <cell r="E776">
            <v>3</v>
          </cell>
          <cell r="F776">
            <v>4</v>
          </cell>
          <cell r="G776">
            <v>50000</v>
          </cell>
        </row>
        <row r="777">
          <cell r="A777" t="str">
            <v>050590204004</v>
          </cell>
          <cell r="B777" t="str">
            <v>05059</v>
          </cell>
          <cell r="C777" t="str">
            <v>Hot Spring County</v>
          </cell>
          <cell r="D777">
            <v>6</v>
          </cell>
          <cell r="E777">
            <v>5</v>
          </cell>
          <cell r="F777">
            <v>1</v>
          </cell>
          <cell r="G777">
            <v>50000</v>
          </cell>
        </row>
        <row r="778">
          <cell r="A778" t="str">
            <v>051450707002</v>
          </cell>
          <cell r="B778" t="str">
            <v>05145</v>
          </cell>
          <cell r="C778" t="str">
            <v>White County</v>
          </cell>
          <cell r="D778">
            <v>9</v>
          </cell>
          <cell r="E778">
            <v>6</v>
          </cell>
          <cell r="F778">
            <v>3</v>
          </cell>
          <cell r="G778">
            <v>50000</v>
          </cell>
        </row>
        <row r="779">
          <cell r="A779" t="str">
            <v>050799605001</v>
          </cell>
          <cell r="B779" t="str">
            <v>05079</v>
          </cell>
          <cell r="C779" t="str">
            <v>Lincoln County</v>
          </cell>
          <cell r="D779">
            <v>3</v>
          </cell>
          <cell r="E779">
            <v>2</v>
          </cell>
          <cell r="F779">
            <v>1</v>
          </cell>
          <cell r="G779">
            <v>50000</v>
          </cell>
        </row>
        <row r="780">
          <cell r="A780" t="str">
            <v>050070211014</v>
          </cell>
          <cell r="B780" t="str">
            <v>05007</v>
          </cell>
          <cell r="C780" t="str">
            <v>Benton County</v>
          </cell>
          <cell r="D780">
            <v>5</v>
          </cell>
          <cell r="E780">
            <v>4</v>
          </cell>
          <cell r="F780">
            <v>1</v>
          </cell>
          <cell r="G780">
            <v>50000</v>
          </cell>
        </row>
        <row r="781">
          <cell r="A781" t="str">
            <v>050070202052</v>
          </cell>
          <cell r="B781" t="str">
            <v>05007</v>
          </cell>
          <cell r="C781" t="str">
            <v>Benton County</v>
          </cell>
          <cell r="D781">
            <v>9</v>
          </cell>
          <cell r="E781">
            <v>8</v>
          </cell>
          <cell r="F781">
            <v>1</v>
          </cell>
          <cell r="G781">
            <v>50000</v>
          </cell>
        </row>
        <row r="782">
          <cell r="A782" t="str">
            <v>050310007023</v>
          </cell>
          <cell r="B782" t="str">
            <v>05031</v>
          </cell>
          <cell r="C782" t="str">
            <v>Craighead County</v>
          </cell>
          <cell r="D782">
            <v>6</v>
          </cell>
          <cell r="E782">
            <v>4</v>
          </cell>
          <cell r="F782">
            <v>2</v>
          </cell>
          <cell r="G782">
            <v>50000</v>
          </cell>
        </row>
        <row r="783">
          <cell r="A783" t="str">
            <v>050310010004</v>
          </cell>
          <cell r="B783" t="str">
            <v>05031</v>
          </cell>
          <cell r="C783" t="str">
            <v>Craighead County</v>
          </cell>
          <cell r="D783">
            <v>5</v>
          </cell>
          <cell r="E783">
            <v>3</v>
          </cell>
          <cell r="F783">
            <v>2</v>
          </cell>
          <cell r="G783">
            <v>50000</v>
          </cell>
        </row>
        <row r="784">
          <cell r="A784" t="str">
            <v>051430111052</v>
          </cell>
          <cell r="B784" t="str">
            <v>05143</v>
          </cell>
          <cell r="C784" t="str">
            <v>Washington County</v>
          </cell>
          <cell r="D784">
            <v>6</v>
          </cell>
          <cell r="E784">
            <v>4</v>
          </cell>
          <cell r="F784">
            <v>2</v>
          </cell>
          <cell r="G784">
            <v>50000</v>
          </cell>
        </row>
        <row r="785">
          <cell r="A785" t="str">
            <v>050234804002</v>
          </cell>
          <cell r="B785" t="str">
            <v>05023</v>
          </cell>
          <cell r="C785" t="str">
            <v>Cleburne County</v>
          </cell>
          <cell r="D785">
            <v>14</v>
          </cell>
          <cell r="E785">
            <v>8</v>
          </cell>
          <cell r="F785">
            <v>6</v>
          </cell>
          <cell r="G785">
            <v>50000</v>
          </cell>
        </row>
        <row r="786">
          <cell r="A786" t="str">
            <v>050070206043</v>
          </cell>
          <cell r="B786" t="str">
            <v>05007</v>
          </cell>
          <cell r="C786" t="str">
            <v>Benton County</v>
          </cell>
          <cell r="D786">
            <v>2</v>
          </cell>
          <cell r="E786">
            <v>1</v>
          </cell>
          <cell r="F786">
            <v>1</v>
          </cell>
          <cell r="G786">
            <v>50000</v>
          </cell>
        </row>
        <row r="787">
          <cell r="A787" t="str">
            <v>050734702001</v>
          </cell>
          <cell r="B787" t="str">
            <v>05073</v>
          </cell>
          <cell r="C787" t="str">
            <v>Lafayette County</v>
          </cell>
          <cell r="D787">
            <v>4</v>
          </cell>
          <cell r="E787">
            <v>2</v>
          </cell>
          <cell r="F787">
            <v>2</v>
          </cell>
          <cell r="G787">
            <v>50000</v>
          </cell>
        </row>
        <row r="788">
          <cell r="A788" t="str">
            <v>050170803001</v>
          </cell>
          <cell r="B788" t="str">
            <v>05017</v>
          </cell>
          <cell r="C788" t="str">
            <v>Chicot County</v>
          </cell>
          <cell r="D788">
            <v>4</v>
          </cell>
          <cell r="E788">
            <v>0</v>
          </cell>
          <cell r="F788">
            <v>4</v>
          </cell>
          <cell r="G788">
            <v>50000</v>
          </cell>
        </row>
        <row r="789">
          <cell r="A789" t="str">
            <v>050419504002</v>
          </cell>
          <cell r="B789" t="str">
            <v>05041</v>
          </cell>
          <cell r="C789" t="str">
            <v>Desha County</v>
          </cell>
          <cell r="D789">
            <v>4</v>
          </cell>
          <cell r="E789">
            <v>0</v>
          </cell>
          <cell r="F789">
            <v>4</v>
          </cell>
          <cell r="G789">
            <v>50000</v>
          </cell>
        </row>
        <row r="790">
          <cell r="A790" t="str">
            <v>051450708021</v>
          </cell>
          <cell r="B790" t="str">
            <v>05145</v>
          </cell>
          <cell r="C790" t="str">
            <v>White County</v>
          </cell>
          <cell r="D790">
            <v>5</v>
          </cell>
          <cell r="E790">
            <v>3</v>
          </cell>
          <cell r="F790">
            <v>2</v>
          </cell>
          <cell r="G790">
            <v>50000</v>
          </cell>
        </row>
        <row r="791">
          <cell r="A791" t="str">
            <v>050059509001</v>
          </cell>
          <cell r="B791" t="str">
            <v>05005</v>
          </cell>
          <cell r="C791" t="str">
            <v>Baxter County</v>
          </cell>
          <cell r="D791">
            <v>2</v>
          </cell>
          <cell r="E791">
            <v>0</v>
          </cell>
          <cell r="F791">
            <v>2</v>
          </cell>
          <cell r="G791">
            <v>50000</v>
          </cell>
        </row>
        <row r="792">
          <cell r="A792" t="str">
            <v>050619502004</v>
          </cell>
          <cell r="B792" t="str">
            <v>05061</v>
          </cell>
          <cell r="C792" t="str">
            <v>Howard County</v>
          </cell>
          <cell r="D792">
            <v>6</v>
          </cell>
          <cell r="E792">
            <v>2</v>
          </cell>
          <cell r="F792">
            <v>4</v>
          </cell>
          <cell r="G792">
            <v>50000</v>
          </cell>
        </row>
        <row r="793">
          <cell r="A793" t="str">
            <v>051299703002</v>
          </cell>
          <cell r="B793" t="str">
            <v>05129</v>
          </cell>
          <cell r="C793" t="str">
            <v>Searcy County</v>
          </cell>
          <cell r="D793">
            <v>4</v>
          </cell>
          <cell r="E793">
            <v>1</v>
          </cell>
          <cell r="F793">
            <v>3</v>
          </cell>
          <cell r="G793">
            <v>50000</v>
          </cell>
        </row>
        <row r="794">
          <cell r="A794" t="str">
            <v>050234802033</v>
          </cell>
          <cell r="B794" t="str">
            <v>05023</v>
          </cell>
          <cell r="C794" t="str">
            <v>Cleburne County</v>
          </cell>
          <cell r="D794">
            <v>14</v>
          </cell>
          <cell r="E794">
            <v>13</v>
          </cell>
          <cell r="F794">
            <v>1</v>
          </cell>
          <cell r="G794">
            <v>50000</v>
          </cell>
        </row>
        <row r="795">
          <cell r="A795" t="str">
            <v>050014807001</v>
          </cell>
          <cell r="B795" t="str">
            <v>05001</v>
          </cell>
          <cell r="C795" t="str">
            <v>Arkansas County</v>
          </cell>
          <cell r="D795">
            <v>3</v>
          </cell>
          <cell r="E795">
            <v>0</v>
          </cell>
          <cell r="F795">
            <v>3</v>
          </cell>
          <cell r="G795">
            <v>50000</v>
          </cell>
        </row>
        <row r="796">
          <cell r="A796" t="str">
            <v>050310001014</v>
          </cell>
          <cell r="B796" t="str">
            <v>05031</v>
          </cell>
          <cell r="C796" t="str">
            <v>Craighead County</v>
          </cell>
          <cell r="D796">
            <v>4</v>
          </cell>
          <cell r="E796">
            <v>0</v>
          </cell>
          <cell r="F796">
            <v>4</v>
          </cell>
          <cell r="G796">
            <v>50000</v>
          </cell>
        </row>
        <row r="797">
          <cell r="A797" t="str">
            <v>050554808013</v>
          </cell>
          <cell r="B797" t="str">
            <v>05055</v>
          </cell>
          <cell r="C797" t="str">
            <v>Greene County</v>
          </cell>
          <cell r="D797">
            <v>4</v>
          </cell>
          <cell r="E797">
            <v>0</v>
          </cell>
          <cell r="F797">
            <v>4</v>
          </cell>
          <cell r="G797">
            <v>50000</v>
          </cell>
        </row>
        <row r="798">
          <cell r="A798" t="str">
            <v>050774703001</v>
          </cell>
          <cell r="B798" t="str">
            <v>05077</v>
          </cell>
          <cell r="C798" t="str">
            <v>Lee County</v>
          </cell>
          <cell r="D798">
            <v>4</v>
          </cell>
          <cell r="E798">
            <v>3</v>
          </cell>
          <cell r="F798">
            <v>1</v>
          </cell>
          <cell r="G798">
            <v>50000</v>
          </cell>
        </row>
        <row r="799">
          <cell r="A799" t="str">
            <v>050690018003</v>
          </cell>
          <cell r="B799" t="str">
            <v>05069</v>
          </cell>
          <cell r="C799" t="str">
            <v>Jefferson County</v>
          </cell>
          <cell r="D799">
            <v>2</v>
          </cell>
          <cell r="E799">
            <v>1</v>
          </cell>
          <cell r="F799">
            <v>1</v>
          </cell>
          <cell r="G799">
            <v>50000</v>
          </cell>
        </row>
        <row r="800">
          <cell r="A800" t="str">
            <v>051239605001</v>
          </cell>
          <cell r="B800" t="str">
            <v>05123</v>
          </cell>
          <cell r="C800" t="str">
            <v>St. Francis County</v>
          </cell>
          <cell r="D800">
            <v>8</v>
          </cell>
          <cell r="E800">
            <v>4</v>
          </cell>
          <cell r="F800">
            <v>4</v>
          </cell>
          <cell r="G800">
            <v>50000</v>
          </cell>
        </row>
        <row r="801">
          <cell r="A801" t="str">
            <v>051219602022</v>
          </cell>
          <cell r="B801" t="str">
            <v>05121</v>
          </cell>
          <cell r="C801" t="str">
            <v>Randolph County</v>
          </cell>
          <cell r="D801">
            <v>2</v>
          </cell>
          <cell r="E801">
            <v>1</v>
          </cell>
          <cell r="F801">
            <v>1</v>
          </cell>
          <cell r="G801">
            <v>50000</v>
          </cell>
        </row>
        <row r="802">
          <cell r="A802" t="str">
            <v>050014805002</v>
          </cell>
          <cell r="B802" t="str">
            <v>05001</v>
          </cell>
          <cell r="C802" t="str">
            <v>Arkansas County</v>
          </cell>
          <cell r="D802">
            <v>2</v>
          </cell>
          <cell r="E802">
            <v>0</v>
          </cell>
          <cell r="F802">
            <v>2</v>
          </cell>
          <cell r="G802">
            <v>50000</v>
          </cell>
        </row>
        <row r="803">
          <cell r="A803" t="str">
            <v>050990901003</v>
          </cell>
          <cell r="B803" t="str">
            <v>05099</v>
          </cell>
          <cell r="C803" t="str">
            <v>Nevada County</v>
          </cell>
          <cell r="D803">
            <v>3</v>
          </cell>
          <cell r="E803">
            <v>0</v>
          </cell>
          <cell r="F803">
            <v>3</v>
          </cell>
          <cell r="G803">
            <v>50000</v>
          </cell>
        </row>
        <row r="804">
          <cell r="A804" t="str">
            <v>050070214063</v>
          </cell>
          <cell r="B804" t="str">
            <v>05007</v>
          </cell>
          <cell r="C804" t="str">
            <v>Benton County</v>
          </cell>
          <cell r="D804">
            <v>12</v>
          </cell>
          <cell r="E804">
            <v>11</v>
          </cell>
          <cell r="F804">
            <v>1</v>
          </cell>
          <cell r="G804">
            <v>50000</v>
          </cell>
        </row>
        <row r="805">
          <cell r="A805" t="str">
            <v>050590202004</v>
          </cell>
          <cell r="B805" t="str">
            <v>05059</v>
          </cell>
          <cell r="C805" t="str">
            <v>Hot Spring County</v>
          </cell>
          <cell r="D805">
            <v>18</v>
          </cell>
          <cell r="E805">
            <v>17</v>
          </cell>
          <cell r="F805">
            <v>1</v>
          </cell>
          <cell r="G805">
            <v>50000</v>
          </cell>
        </row>
        <row r="806">
          <cell r="A806" t="str">
            <v>050070213053</v>
          </cell>
          <cell r="B806" t="str">
            <v>05007</v>
          </cell>
          <cell r="C806" t="str">
            <v>Benton County</v>
          </cell>
          <cell r="D806">
            <v>9</v>
          </cell>
          <cell r="E806">
            <v>8</v>
          </cell>
          <cell r="F806">
            <v>1</v>
          </cell>
          <cell r="G806">
            <v>50000</v>
          </cell>
        </row>
        <row r="807">
          <cell r="A807" t="str">
            <v>050495502012</v>
          </cell>
          <cell r="B807" t="str">
            <v>05049</v>
          </cell>
          <cell r="C807" t="str">
            <v>Fulton County</v>
          </cell>
          <cell r="D807">
            <v>6</v>
          </cell>
          <cell r="E807">
            <v>0</v>
          </cell>
          <cell r="F807">
            <v>6</v>
          </cell>
          <cell r="G807">
            <v>50000</v>
          </cell>
        </row>
        <row r="808">
          <cell r="A808" t="str">
            <v>050590203001</v>
          </cell>
          <cell r="B808" t="str">
            <v>05059</v>
          </cell>
          <cell r="C808" t="str">
            <v>Hot Spring County</v>
          </cell>
          <cell r="D808">
            <v>3</v>
          </cell>
          <cell r="E808">
            <v>0</v>
          </cell>
          <cell r="F808">
            <v>3</v>
          </cell>
          <cell r="G808">
            <v>50000</v>
          </cell>
        </row>
        <row r="809">
          <cell r="A809" t="str">
            <v>050930101003</v>
          </cell>
          <cell r="B809" t="str">
            <v>05093</v>
          </cell>
          <cell r="C809" t="str">
            <v>Mississippi County</v>
          </cell>
          <cell r="D809">
            <v>6</v>
          </cell>
          <cell r="E809">
            <v>4</v>
          </cell>
          <cell r="F809">
            <v>2</v>
          </cell>
          <cell r="G809">
            <v>50000</v>
          </cell>
        </row>
        <row r="810">
          <cell r="A810" t="str">
            <v>050479502023</v>
          </cell>
          <cell r="B810" t="str">
            <v>05047</v>
          </cell>
          <cell r="C810" t="str">
            <v>Franklin County</v>
          </cell>
          <cell r="D810">
            <v>5</v>
          </cell>
          <cell r="E810">
            <v>4</v>
          </cell>
          <cell r="F810">
            <v>1</v>
          </cell>
          <cell r="G810">
            <v>50000</v>
          </cell>
        </row>
        <row r="811">
          <cell r="A811" t="str">
            <v>051354701001</v>
          </cell>
          <cell r="B811" t="str">
            <v>05135</v>
          </cell>
          <cell r="C811" t="str">
            <v>Sharp County</v>
          </cell>
          <cell r="D811">
            <v>2</v>
          </cell>
          <cell r="E811">
            <v>1</v>
          </cell>
          <cell r="F811">
            <v>1</v>
          </cell>
          <cell r="G811">
            <v>50000</v>
          </cell>
        </row>
        <row r="812">
          <cell r="A812" t="str">
            <v>050379505004</v>
          </cell>
          <cell r="B812" t="str">
            <v>05037</v>
          </cell>
          <cell r="C812" t="str">
            <v>Cross County</v>
          </cell>
          <cell r="D812">
            <v>4</v>
          </cell>
          <cell r="E812">
            <v>0</v>
          </cell>
          <cell r="F812">
            <v>4</v>
          </cell>
          <cell r="G812">
            <v>50000</v>
          </cell>
        </row>
        <row r="813">
          <cell r="A813" t="str">
            <v>050690015011</v>
          </cell>
          <cell r="B813" t="str">
            <v>05069</v>
          </cell>
          <cell r="C813" t="str">
            <v>Jefferson County</v>
          </cell>
          <cell r="D813">
            <v>2</v>
          </cell>
          <cell r="E813">
            <v>1</v>
          </cell>
          <cell r="F813">
            <v>1</v>
          </cell>
          <cell r="G813">
            <v>50000</v>
          </cell>
        </row>
        <row r="814">
          <cell r="A814" t="str">
            <v>051399507002</v>
          </cell>
          <cell r="B814" t="str">
            <v>05139</v>
          </cell>
          <cell r="C814" t="str">
            <v>Union County</v>
          </cell>
          <cell r="D814">
            <v>6</v>
          </cell>
          <cell r="E814">
            <v>4</v>
          </cell>
          <cell r="F814">
            <v>2</v>
          </cell>
          <cell r="G814">
            <v>50000</v>
          </cell>
        </row>
        <row r="815">
          <cell r="A815" t="str">
            <v>050719520002</v>
          </cell>
          <cell r="B815" t="str">
            <v>05071</v>
          </cell>
          <cell r="C815" t="str">
            <v>Johnson County</v>
          </cell>
          <cell r="D815">
            <v>3</v>
          </cell>
          <cell r="E815">
            <v>0</v>
          </cell>
          <cell r="F815">
            <v>3</v>
          </cell>
          <cell r="G815">
            <v>50000</v>
          </cell>
        </row>
        <row r="816">
          <cell r="A816" t="str">
            <v>051114905011</v>
          </cell>
          <cell r="B816" t="str">
            <v>05111</v>
          </cell>
          <cell r="C816" t="str">
            <v>Poinsett County</v>
          </cell>
          <cell r="D816">
            <v>6</v>
          </cell>
          <cell r="E816">
            <v>3</v>
          </cell>
          <cell r="F816">
            <v>3</v>
          </cell>
          <cell r="G816">
            <v>50000</v>
          </cell>
        </row>
        <row r="817">
          <cell r="A817" t="str">
            <v>051299702001</v>
          </cell>
          <cell r="B817" t="str">
            <v>05129</v>
          </cell>
          <cell r="C817" t="str">
            <v>Searcy County</v>
          </cell>
          <cell r="D817">
            <v>4</v>
          </cell>
          <cell r="E817">
            <v>1</v>
          </cell>
          <cell r="F817">
            <v>3</v>
          </cell>
          <cell r="G817">
            <v>50000</v>
          </cell>
        </row>
        <row r="818">
          <cell r="A818" t="str">
            <v>051159513011</v>
          </cell>
          <cell r="B818" t="str">
            <v>05115</v>
          </cell>
          <cell r="C818" t="str">
            <v>Pope County</v>
          </cell>
          <cell r="D818">
            <v>6</v>
          </cell>
          <cell r="E818">
            <v>1</v>
          </cell>
          <cell r="F818">
            <v>5</v>
          </cell>
          <cell r="G818">
            <v>50000</v>
          </cell>
        </row>
        <row r="819">
          <cell r="A819" t="str">
            <v>051139502012</v>
          </cell>
          <cell r="B819" t="str">
            <v>05113</v>
          </cell>
          <cell r="C819" t="str">
            <v>Polk County</v>
          </cell>
          <cell r="D819">
            <v>3</v>
          </cell>
          <cell r="E819">
            <v>0</v>
          </cell>
          <cell r="F819">
            <v>3</v>
          </cell>
          <cell r="G819">
            <v>50000</v>
          </cell>
        </row>
        <row r="820">
          <cell r="A820" t="str">
            <v>051430110032</v>
          </cell>
          <cell r="B820" t="str">
            <v>05143</v>
          </cell>
          <cell r="C820" t="str">
            <v>Washington County</v>
          </cell>
          <cell r="D820">
            <v>3</v>
          </cell>
          <cell r="E820">
            <v>1</v>
          </cell>
          <cell r="F820">
            <v>2</v>
          </cell>
          <cell r="G820">
            <v>50000</v>
          </cell>
        </row>
        <row r="821">
          <cell r="A821" t="str">
            <v>050379506001</v>
          </cell>
          <cell r="B821" t="str">
            <v>05037</v>
          </cell>
          <cell r="C821" t="str">
            <v>Cross County</v>
          </cell>
          <cell r="D821">
            <v>5</v>
          </cell>
          <cell r="E821">
            <v>0</v>
          </cell>
          <cell r="F821">
            <v>5</v>
          </cell>
          <cell r="G821">
            <v>50000</v>
          </cell>
        </row>
        <row r="822">
          <cell r="A822" t="str">
            <v>050350310001</v>
          </cell>
          <cell r="B822" t="str">
            <v>05035</v>
          </cell>
          <cell r="C822" t="str">
            <v>Crittenden County</v>
          </cell>
          <cell r="D822">
            <v>3</v>
          </cell>
          <cell r="E822">
            <v>2</v>
          </cell>
          <cell r="F822">
            <v>1</v>
          </cell>
          <cell r="G822">
            <v>50000</v>
          </cell>
        </row>
        <row r="823">
          <cell r="A823" t="str">
            <v>051074803005</v>
          </cell>
          <cell r="B823" t="str">
            <v>05107</v>
          </cell>
          <cell r="C823" t="str">
            <v>Phillips County</v>
          </cell>
          <cell r="D823">
            <v>25</v>
          </cell>
          <cell r="E823">
            <v>23</v>
          </cell>
          <cell r="F823">
            <v>2</v>
          </cell>
          <cell r="G823">
            <v>50000</v>
          </cell>
        </row>
        <row r="824">
          <cell r="A824" t="str">
            <v>051354704013</v>
          </cell>
          <cell r="B824" t="str">
            <v>05135</v>
          </cell>
          <cell r="C824" t="str">
            <v>Sharp County</v>
          </cell>
          <cell r="D824">
            <v>4</v>
          </cell>
          <cell r="E824">
            <v>3</v>
          </cell>
          <cell r="F824">
            <v>1</v>
          </cell>
          <cell r="G824">
            <v>50000</v>
          </cell>
        </row>
        <row r="825">
          <cell r="A825" t="str">
            <v>050839501002</v>
          </cell>
          <cell r="B825" t="str">
            <v>05083</v>
          </cell>
          <cell r="C825" t="str">
            <v>Logan County</v>
          </cell>
          <cell r="D825">
            <v>8</v>
          </cell>
          <cell r="E825">
            <v>3</v>
          </cell>
          <cell r="F825">
            <v>5</v>
          </cell>
          <cell r="G825">
            <v>50000</v>
          </cell>
        </row>
        <row r="826">
          <cell r="A826" t="str">
            <v>051190034042</v>
          </cell>
          <cell r="B826" t="str">
            <v>05119</v>
          </cell>
          <cell r="C826" t="str">
            <v>Pulaski County</v>
          </cell>
          <cell r="D826">
            <v>2</v>
          </cell>
          <cell r="E826">
            <v>1</v>
          </cell>
          <cell r="F826">
            <v>1</v>
          </cell>
          <cell r="G826">
            <v>50000</v>
          </cell>
        </row>
        <row r="827">
          <cell r="A827" t="str">
            <v>050674802004</v>
          </cell>
          <cell r="B827" t="str">
            <v>05067</v>
          </cell>
          <cell r="C827" t="str">
            <v>Jackson County</v>
          </cell>
          <cell r="D827">
            <v>3</v>
          </cell>
          <cell r="E827">
            <v>0</v>
          </cell>
          <cell r="F827">
            <v>3</v>
          </cell>
          <cell r="G827">
            <v>50000</v>
          </cell>
        </row>
        <row r="828">
          <cell r="A828" t="str">
            <v>050774703003</v>
          </cell>
          <cell r="B828" t="str">
            <v>05077</v>
          </cell>
          <cell r="C828" t="str">
            <v>Lee County</v>
          </cell>
          <cell r="D828">
            <v>7</v>
          </cell>
          <cell r="E828">
            <v>1</v>
          </cell>
          <cell r="F828">
            <v>6</v>
          </cell>
          <cell r="G828">
            <v>50000</v>
          </cell>
        </row>
        <row r="829">
          <cell r="A829" t="str">
            <v>050554801002</v>
          </cell>
          <cell r="B829" t="str">
            <v>05055</v>
          </cell>
          <cell r="C829" t="str">
            <v>Greene County</v>
          </cell>
          <cell r="D829">
            <v>2</v>
          </cell>
          <cell r="E829">
            <v>0</v>
          </cell>
          <cell r="F829">
            <v>2</v>
          </cell>
          <cell r="G829">
            <v>50000</v>
          </cell>
        </row>
        <row r="830">
          <cell r="A830" t="str">
            <v>050930107002</v>
          </cell>
          <cell r="B830" t="str">
            <v>05093</v>
          </cell>
          <cell r="C830" t="str">
            <v>Mississippi County</v>
          </cell>
          <cell r="D830">
            <v>13</v>
          </cell>
          <cell r="E830">
            <v>11</v>
          </cell>
          <cell r="F830">
            <v>2</v>
          </cell>
          <cell r="G830">
            <v>50000</v>
          </cell>
        </row>
        <row r="831">
          <cell r="A831" t="str">
            <v>050379506002</v>
          </cell>
          <cell r="B831" t="str">
            <v>05037</v>
          </cell>
          <cell r="C831" t="str">
            <v>Cross County</v>
          </cell>
          <cell r="D831">
            <v>14</v>
          </cell>
          <cell r="E831">
            <v>11</v>
          </cell>
          <cell r="F831">
            <v>3</v>
          </cell>
          <cell r="G831">
            <v>50000</v>
          </cell>
        </row>
        <row r="832">
          <cell r="A832" t="str">
            <v>051379502031</v>
          </cell>
          <cell r="B832" t="str">
            <v>05137</v>
          </cell>
          <cell r="C832" t="str">
            <v>Stone County</v>
          </cell>
          <cell r="D832">
            <v>2</v>
          </cell>
          <cell r="E832">
            <v>0</v>
          </cell>
          <cell r="F832">
            <v>2</v>
          </cell>
          <cell r="G832">
            <v>50000</v>
          </cell>
        </row>
        <row r="833">
          <cell r="A833" t="str">
            <v>051159516012</v>
          </cell>
          <cell r="B833" t="str">
            <v>05115</v>
          </cell>
          <cell r="C833" t="str">
            <v>Pope County</v>
          </cell>
          <cell r="D833">
            <v>3</v>
          </cell>
          <cell r="E833">
            <v>2</v>
          </cell>
          <cell r="F833">
            <v>1</v>
          </cell>
          <cell r="G833">
            <v>50000</v>
          </cell>
        </row>
        <row r="834">
          <cell r="A834" t="str">
            <v>050097906001</v>
          </cell>
          <cell r="B834" t="str">
            <v>05009</v>
          </cell>
          <cell r="C834" t="str">
            <v>Boone County</v>
          </cell>
          <cell r="D834">
            <v>10</v>
          </cell>
          <cell r="E834">
            <v>5</v>
          </cell>
          <cell r="F834">
            <v>5</v>
          </cell>
          <cell r="G834">
            <v>50000</v>
          </cell>
        </row>
        <row r="835">
          <cell r="A835" t="str">
            <v>050310004031</v>
          </cell>
          <cell r="B835" t="str">
            <v>05031</v>
          </cell>
          <cell r="C835" t="str">
            <v>Craighead County</v>
          </cell>
          <cell r="D835">
            <v>6</v>
          </cell>
          <cell r="E835">
            <v>3</v>
          </cell>
          <cell r="F835">
            <v>3</v>
          </cell>
          <cell r="G835">
            <v>50000</v>
          </cell>
        </row>
        <row r="836">
          <cell r="A836" t="str">
            <v>051379502042</v>
          </cell>
          <cell r="B836" t="str">
            <v>05137</v>
          </cell>
          <cell r="C836" t="str">
            <v>Stone County</v>
          </cell>
          <cell r="D836">
            <v>3</v>
          </cell>
          <cell r="E836">
            <v>0</v>
          </cell>
          <cell r="F836">
            <v>3</v>
          </cell>
          <cell r="G836">
            <v>50000</v>
          </cell>
        </row>
        <row r="837">
          <cell r="A837" t="str">
            <v>050619502003</v>
          </cell>
          <cell r="B837" t="str">
            <v>05061</v>
          </cell>
          <cell r="C837" t="str">
            <v>Howard County</v>
          </cell>
          <cell r="D837">
            <v>3</v>
          </cell>
          <cell r="E837">
            <v>0</v>
          </cell>
          <cell r="F837">
            <v>3</v>
          </cell>
          <cell r="G837">
            <v>50000</v>
          </cell>
        </row>
        <row r="838">
          <cell r="A838" t="str">
            <v>050014805003</v>
          </cell>
          <cell r="B838" t="str">
            <v>05001</v>
          </cell>
          <cell r="C838" t="str">
            <v>Arkansas County</v>
          </cell>
          <cell r="D838">
            <v>3</v>
          </cell>
          <cell r="E838">
            <v>0</v>
          </cell>
          <cell r="F838">
            <v>3</v>
          </cell>
          <cell r="G838">
            <v>50000</v>
          </cell>
        </row>
        <row r="839">
          <cell r="A839" t="str">
            <v>050310005022</v>
          </cell>
          <cell r="B839" t="str">
            <v>05031</v>
          </cell>
          <cell r="C839" t="str">
            <v>Craighead County</v>
          </cell>
          <cell r="D839">
            <v>10</v>
          </cell>
          <cell r="E839">
            <v>3</v>
          </cell>
          <cell r="F839">
            <v>7</v>
          </cell>
          <cell r="G839">
            <v>50000</v>
          </cell>
        </row>
        <row r="840">
          <cell r="A840" t="str">
            <v>050734701012</v>
          </cell>
          <cell r="B840" t="str">
            <v>05073</v>
          </cell>
          <cell r="C840" t="str">
            <v>Lafayette County</v>
          </cell>
          <cell r="D840">
            <v>20</v>
          </cell>
          <cell r="E840">
            <v>19</v>
          </cell>
          <cell r="F840">
            <v>1</v>
          </cell>
          <cell r="G840">
            <v>50000</v>
          </cell>
        </row>
        <row r="841">
          <cell r="A841" t="str">
            <v>051474902003</v>
          </cell>
          <cell r="B841" t="str">
            <v>05147</v>
          </cell>
          <cell r="C841" t="str">
            <v>Woodruff County</v>
          </cell>
          <cell r="D841">
            <v>9</v>
          </cell>
          <cell r="E841">
            <v>0</v>
          </cell>
          <cell r="F841">
            <v>9</v>
          </cell>
          <cell r="G841">
            <v>50000</v>
          </cell>
        </row>
        <row r="842">
          <cell r="A842" t="str">
            <v>051190045002</v>
          </cell>
          <cell r="B842" t="str">
            <v>05119</v>
          </cell>
          <cell r="C842" t="str">
            <v>Pulaski County</v>
          </cell>
          <cell r="D842">
            <v>2</v>
          </cell>
          <cell r="E842">
            <v>0</v>
          </cell>
          <cell r="F842">
            <v>2</v>
          </cell>
          <cell r="G842">
            <v>50000</v>
          </cell>
        </row>
        <row r="843">
          <cell r="A843" t="str">
            <v>051239603003</v>
          </cell>
          <cell r="B843" t="str">
            <v>05123</v>
          </cell>
          <cell r="C843" t="str">
            <v>St. Francis County</v>
          </cell>
          <cell r="D843">
            <v>3</v>
          </cell>
          <cell r="E843">
            <v>1</v>
          </cell>
          <cell r="F843">
            <v>2</v>
          </cell>
          <cell r="G843">
            <v>50000</v>
          </cell>
        </row>
        <row r="844">
          <cell r="A844" t="str">
            <v>051174602002</v>
          </cell>
          <cell r="B844" t="str">
            <v>05117</v>
          </cell>
          <cell r="C844" t="str">
            <v>Prairie County</v>
          </cell>
          <cell r="D844">
            <v>5</v>
          </cell>
          <cell r="E844">
            <v>0</v>
          </cell>
          <cell r="F844">
            <v>5</v>
          </cell>
          <cell r="G844">
            <v>50000</v>
          </cell>
        </row>
        <row r="845">
          <cell r="A845" t="str">
            <v>051074804003</v>
          </cell>
          <cell r="B845" t="str">
            <v>05107</v>
          </cell>
          <cell r="C845" t="str">
            <v>Phillips County</v>
          </cell>
          <cell r="D845">
            <v>13</v>
          </cell>
          <cell r="E845">
            <v>11</v>
          </cell>
          <cell r="F845">
            <v>2</v>
          </cell>
          <cell r="G845">
            <v>50000</v>
          </cell>
        </row>
        <row r="846">
          <cell r="A846" t="str">
            <v>050810301031</v>
          </cell>
          <cell r="B846" t="str">
            <v>05081</v>
          </cell>
          <cell r="C846" t="str">
            <v>Little River County</v>
          </cell>
          <cell r="D846">
            <v>2</v>
          </cell>
          <cell r="E846">
            <v>0</v>
          </cell>
          <cell r="F846">
            <v>2</v>
          </cell>
          <cell r="G846">
            <v>50000</v>
          </cell>
        </row>
        <row r="847">
          <cell r="A847" t="str">
            <v>050930106014</v>
          </cell>
          <cell r="B847" t="str">
            <v>05093</v>
          </cell>
          <cell r="C847" t="str">
            <v>Mississippi County</v>
          </cell>
          <cell r="D847">
            <v>5</v>
          </cell>
          <cell r="E847">
            <v>3</v>
          </cell>
          <cell r="F847">
            <v>2</v>
          </cell>
          <cell r="G847">
            <v>50000</v>
          </cell>
        </row>
        <row r="848">
          <cell r="A848" t="str">
            <v>051239602011</v>
          </cell>
          <cell r="B848" t="str">
            <v>05123</v>
          </cell>
          <cell r="C848" t="str">
            <v>St. Francis County</v>
          </cell>
          <cell r="D848">
            <v>2</v>
          </cell>
          <cell r="E848">
            <v>0</v>
          </cell>
          <cell r="F848">
            <v>2</v>
          </cell>
          <cell r="G848">
            <v>50000</v>
          </cell>
        </row>
        <row r="849">
          <cell r="A849" t="str">
            <v>050310004043</v>
          </cell>
          <cell r="B849" t="str">
            <v>05031</v>
          </cell>
          <cell r="C849" t="str">
            <v>Craighead County</v>
          </cell>
          <cell r="D849">
            <v>6</v>
          </cell>
          <cell r="E849">
            <v>5</v>
          </cell>
          <cell r="F849">
            <v>1</v>
          </cell>
          <cell r="G849">
            <v>50000</v>
          </cell>
        </row>
        <row r="850">
          <cell r="A850" t="str">
            <v>051039506005</v>
          </cell>
          <cell r="B850" t="str">
            <v>05103</v>
          </cell>
          <cell r="C850" t="str">
            <v>Ouachita County</v>
          </cell>
          <cell r="D850">
            <v>2</v>
          </cell>
          <cell r="E850">
            <v>1</v>
          </cell>
          <cell r="F850">
            <v>1</v>
          </cell>
          <cell r="G850">
            <v>50000</v>
          </cell>
        </row>
        <row r="851">
          <cell r="A851" t="str">
            <v>050070213152</v>
          </cell>
          <cell r="B851" t="str">
            <v>05007</v>
          </cell>
          <cell r="C851" t="str">
            <v>Benton County</v>
          </cell>
          <cell r="D851">
            <v>4</v>
          </cell>
          <cell r="E851">
            <v>3</v>
          </cell>
          <cell r="F851">
            <v>1</v>
          </cell>
          <cell r="G851">
            <v>50000</v>
          </cell>
        </row>
        <row r="852">
          <cell r="A852" t="str">
            <v>050850201061</v>
          </cell>
          <cell r="B852" t="str">
            <v>05085</v>
          </cell>
          <cell r="C852" t="str">
            <v>Lonoke County</v>
          </cell>
          <cell r="D852">
            <v>6</v>
          </cell>
          <cell r="E852">
            <v>4</v>
          </cell>
          <cell r="F852">
            <v>2</v>
          </cell>
          <cell r="G852">
            <v>50000</v>
          </cell>
        </row>
        <row r="853">
          <cell r="A853" t="str">
            <v>050070205032</v>
          </cell>
          <cell r="B853" t="str">
            <v>05007</v>
          </cell>
          <cell r="C853" t="str">
            <v>Benton County</v>
          </cell>
          <cell r="D853">
            <v>2</v>
          </cell>
          <cell r="E853">
            <v>0</v>
          </cell>
          <cell r="F853">
            <v>2</v>
          </cell>
          <cell r="G853">
            <v>50000</v>
          </cell>
        </row>
        <row r="854">
          <cell r="A854" t="str">
            <v>050839501001</v>
          </cell>
          <cell r="B854" t="str">
            <v>05083</v>
          </cell>
          <cell r="C854" t="str">
            <v>Logan County</v>
          </cell>
          <cell r="D854">
            <v>7</v>
          </cell>
          <cell r="E854">
            <v>4</v>
          </cell>
          <cell r="F854">
            <v>3</v>
          </cell>
          <cell r="G854">
            <v>50000</v>
          </cell>
        </row>
        <row r="855">
          <cell r="A855" t="str">
            <v>050330204014</v>
          </cell>
          <cell r="B855" t="str">
            <v>05033</v>
          </cell>
          <cell r="C855" t="str">
            <v>Crawford County</v>
          </cell>
          <cell r="D855">
            <v>3</v>
          </cell>
          <cell r="E855">
            <v>2</v>
          </cell>
          <cell r="F855">
            <v>1</v>
          </cell>
          <cell r="G855">
            <v>50000</v>
          </cell>
        </row>
        <row r="856">
          <cell r="A856" t="str">
            <v>050419504001</v>
          </cell>
          <cell r="B856" t="str">
            <v>05041</v>
          </cell>
          <cell r="C856" t="str">
            <v>Desha County</v>
          </cell>
          <cell r="D856">
            <v>8</v>
          </cell>
          <cell r="E856">
            <v>6</v>
          </cell>
          <cell r="F856">
            <v>2</v>
          </cell>
          <cell r="G856">
            <v>50000</v>
          </cell>
        </row>
        <row r="857">
          <cell r="A857" t="str">
            <v>050170802001</v>
          </cell>
          <cell r="B857" t="str">
            <v>05017</v>
          </cell>
          <cell r="C857" t="str">
            <v>Chicot County</v>
          </cell>
          <cell r="D857">
            <v>5</v>
          </cell>
          <cell r="E857">
            <v>1</v>
          </cell>
          <cell r="F857">
            <v>4</v>
          </cell>
          <cell r="G857">
            <v>50000</v>
          </cell>
        </row>
        <row r="858">
          <cell r="A858" t="str">
            <v>050774702001</v>
          </cell>
          <cell r="B858" t="str">
            <v>05077</v>
          </cell>
          <cell r="C858" t="str">
            <v>Lee County</v>
          </cell>
          <cell r="D858">
            <v>3</v>
          </cell>
          <cell r="E858">
            <v>2</v>
          </cell>
          <cell r="F858">
            <v>1</v>
          </cell>
          <cell r="G858">
            <v>50000</v>
          </cell>
        </row>
        <row r="859">
          <cell r="A859" t="str">
            <v>050219506002</v>
          </cell>
          <cell r="B859" t="str">
            <v>05021</v>
          </cell>
          <cell r="C859" t="str">
            <v>Clay County</v>
          </cell>
          <cell r="D859">
            <v>2</v>
          </cell>
          <cell r="E859">
            <v>1</v>
          </cell>
          <cell r="F859">
            <v>1</v>
          </cell>
          <cell r="G859">
            <v>50000</v>
          </cell>
        </row>
        <row r="860">
          <cell r="A860" t="str">
            <v>051499523022</v>
          </cell>
          <cell r="B860" t="str">
            <v>05149</v>
          </cell>
          <cell r="C860" t="str">
            <v>Yell County</v>
          </cell>
          <cell r="D860">
            <v>7</v>
          </cell>
          <cell r="E860">
            <v>4</v>
          </cell>
          <cell r="F860">
            <v>3</v>
          </cell>
          <cell r="G860">
            <v>50000</v>
          </cell>
        </row>
        <row r="861">
          <cell r="A861" t="str">
            <v>050070204051</v>
          </cell>
          <cell r="B861" t="str">
            <v>05007</v>
          </cell>
          <cell r="C861" t="str">
            <v>Benton County</v>
          </cell>
          <cell r="D861">
            <v>13</v>
          </cell>
          <cell r="E861">
            <v>12</v>
          </cell>
          <cell r="F861">
            <v>1</v>
          </cell>
          <cell r="G861">
            <v>50000</v>
          </cell>
        </row>
        <row r="862">
          <cell r="A862" t="str">
            <v>051074804001</v>
          </cell>
          <cell r="B862" t="str">
            <v>05107</v>
          </cell>
          <cell r="C862" t="str">
            <v>Phillips County</v>
          </cell>
          <cell r="D862">
            <v>5</v>
          </cell>
          <cell r="E862">
            <v>4</v>
          </cell>
          <cell r="F862">
            <v>1</v>
          </cell>
          <cell r="G862">
            <v>50000</v>
          </cell>
        </row>
        <row r="863">
          <cell r="A863" t="str">
            <v>050734702002</v>
          </cell>
          <cell r="B863" t="str">
            <v>05073</v>
          </cell>
          <cell r="C863" t="str">
            <v>Lafayette County</v>
          </cell>
          <cell r="D863">
            <v>4</v>
          </cell>
          <cell r="E863">
            <v>0</v>
          </cell>
          <cell r="F863">
            <v>4</v>
          </cell>
          <cell r="G863">
            <v>50000</v>
          </cell>
        </row>
        <row r="864">
          <cell r="A864" t="str">
            <v>051174601004</v>
          </cell>
          <cell r="B864" t="str">
            <v>05117</v>
          </cell>
          <cell r="C864" t="str">
            <v>Prairie County</v>
          </cell>
          <cell r="D864">
            <v>8</v>
          </cell>
          <cell r="E864">
            <v>7</v>
          </cell>
          <cell r="F864">
            <v>1</v>
          </cell>
          <cell r="G864">
            <v>50000</v>
          </cell>
        </row>
        <row r="865">
          <cell r="A865" t="str">
            <v>050070204012</v>
          </cell>
          <cell r="B865" t="str">
            <v>05007</v>
          </cell>
          <cell r="C865" t="str">
            <v>Benton County</v>
          </cell>
          <cell r="D865">
            <v>2</v>
          </cell>
          <cell r="E865">
            <v>0</v>
          </cell>
          <cell r="F865">
            <v>2</v>
          </cell>
          <cell r="G865">
            <v>50000</v>
          </cell>
        </row>
        <row r="866">
          <cell r="A866" t="str">
            <v>051074806001</v>
          </cell>
          <cell r="B866" t="str">
            <v>05107</v>
          </cell>
          <cell r="C866" t="str">
            <v>Phillips County</v>
          </cell>
          <cell r="D866">
            <v>3</v>
          </cell>
          <cell r="E866">
            <v>1</v>
          </cell>
          <cell r="F866">
            <v>2</v>
          </cell>
          <cell r="G866">
            <v>50000</v>
          </cell>
        </row>
        <row r="867">
          <cell r="A867" t="str">
            <v>050310009004</v>
          </cell>
          <cell r="B867" t="str">
            <v>05031</v>
          </cell>
          <cell r="C867" t="str">
            <v>Craighead County</v>
          </cell>
          <cell r="D867">
            <v>2</v>
          </cell>
          <cell r="E867">
            <v>1</v>
          </cell>
          <cell r="F867">
            <v>1</v>
          </cell>
          <cell r="G867">
            <v>50000</v>
          </cell>
        </row>
        <row r="868">
          <cell r="A868" t="str">
            <v>051190034032</v>
          </cell>
          <cell r="B868" t="str">
            <v>05119</v>
          </cell>
          <cell r="C868" t="str">
            <v>Pulaski County</v>
          </cell>
          <cell r="D868">
            <v>4</v>
          </cell>
          <cell r="E868">
            <v>1</v>
          </cell>
          <cell r="F868">
            <v>3</v>
          </cell>
          <cell r="G868">
            <v>50000</v>
          </cell>
        </row>
        <row r="869">
          <cell r="A869" t="str">
            <v>051430101014</v>
          </cell>
          <cell r="B869" t="str">
            <v>05143</v>
          </cell>
          <cell r="C869" t="str">
            <v>Washington County</v>
          </cell>
          <cell r="D869">
            <v>2</v>
          </cell>
          <cell r="E869">
            <v>1</v>
          </cell>
          <cell r="F869">
            <v>1</v>
          </cell>
          <cell r="G869">
            <v>50000</v>
          </cell>
        </row>
        <row r="870">
          <cell r="A870" t="str">
            <v>050690010001</v>
          </cell>
          <cell r="B870" t="str">
            <v>05069</v>
          </cell>
          <cell r="C870" t="str">
            <v>Jefferson County</v>
          </cell>
          <cell r="D870">
            <v>2</v>
          </cell>
          <cell r="E870">
            <v>0</v>
          </cell>
          <cell r="F870">
            <v>2</v>
          </cell>
          <cell r="G870">
            <v>50000</v>
          </cell>
        </row>
        <row r="871">
          <cell r="A871" t="str">
            <v>050850201021</v>
          </cell>
          <cell r="B871" t="str">
            <v>05085</v>
          </cell>
          <cell r="C871" t="str">
            <v>Lonoke County</v>
          </cell>
          <cell r="D871">
            <v>4</v>
          </cell>
          <cell r="E871">
            <v>0</v>
          </cell>
          <cell r="F871">
            <v>4</v>
          </cell>
          <cell r="G871">
            <v>50000</v>
          </cell>
        </row>
        <row r="872">
          <cell r="A872" t="str">
            <v>050014807002</v>
          </cell>
          <cell r="B872" t="str">
            <v>05001</v>
          </cell>
          <cell r="C872" t="str">
            <v>Arkansas County</v>
          </cell>
          <cell r="D872">
            <v>6</v>
          </cell>
          <cell r="E872">
            <v>5</v>
          </cell>
          <cell r="F872">
            <v>1</v>
          </cell>
          <cell r="G872">
            <v>50000</v>
          </cell>
        </row>
        <row r="873">
          <cell r="A873" t="str">
            <v>051379502011</v>
          </cell>
          <cell r="B873" t="str">
            <v>05137</v>
          </cell>
          <cell r="C873" t="str">
            <v>Stone County</v>
          </cell>
          <cell r="D873">
            <v>4</v>
          </cell>
          <cell r="E873">
            <v>0</v>
          </cell>
          <cell r="F873">
            <v>4</v>
          </cell>
          <cell r="G873">
            <v>50000</v>
          </cell>
        </row>
        <row r="874">
          <cell r="A874" t="str">
            <v>050434903004</v>
          </cell>
          <cell r="B874" t="str">
            <v>05043</v>
          </cell>
          <cell r="C874" t="str">
            <v>Drew County</v>
          </cell>
          <cell r="D874">
            <v>4</v>
          </cell>
          <cell r="E874">
            <v>2</v>
          </cell>
          <cell r="F874">
            <v>2</v>
          </cell>
          <cell r="G874">
            <v>50000</v>
          </cell>
        </row>
        <row r="875">
          <cell r="A875" t="str">
            <v>050299503004</v>
          </cell>
          <cell r="B875" t="str">
            <v>05029</v>
          </cell>
          <cell r="C875" t="str">
            <v>Conway County</v>
          </cell>
          <cell r="D875">
            <v>10</v>
          </cell>
          <cell r="E875">
            <v>4</v>
          </cell>
          <cell r="F875">
            <v>6</v>
          </cell>
          <cell r="G875">
            <v>50000</v>
          </cell>
        </row>
        <row r="876">
          <cell r="A876" t="str">
            <v>050774704002</v>
          </cell>
          <cell r="B876" t="str">
            <v>05077</v>
          </cell>
          <cell r="C876" t="str">
            <v>Lee County</v>
          </cell>
          <cell r="D876">
            <v>4</v>
          </cell>
          <cell r="E876">
            <v>1</v>
          </cell>
          <cell r="F876">
            <v>3</v>
          </cell>
          <cell r="G876">
            <v>50000</v>
          </cell>
        </row>
        <row r="877">
          <cell r="A877" t="str">
            <v>050734701021</v>
          </cell>
          <cell r="B877" t="str">
            <v>05073</v>
          </cell>
          <cell r="C877" t="str">
            <v>Lafayette County</v>
          </cell>
          <cell r="D877">
            <v>8</v>
          </cell>
          <cell r="E877">
            <v>0</v>
          </cell>
          <cell r="F877">
            <v>8</v>
          </cell>
          <cell r="G877">
            <v>50000</v>
          </cell>
        </row>
        <row r="878">
          <cell r="A878" t="str">
            <v>050774703004</v>
          </cell>
          <cell r="B878" t="str">
            <v>05077</v>
          </cell>
          <cell r="C878" t="str">
            <v>Lee County</v>
          </cell>
          <cell r="D878">
            <v>3</v>
          </cell>
          <cell r="E878">
            <v>0</v>
          </cell>
          <cell r="F878">
            <v>3</v>
          </cell>
          <cell r="G878">
            <v>50000</v>
          </cell>
        </row>
        <row r="879">
          <cell r="A879" t="str">
            <v>051430104021</v>
          </cell>
          <cell r="B879" t="str">
            <v>05143</v>
          </cell>
          <cell r="C879" t="str">
            <v>Washington County</v>
          </cell>
          <cell r="D879">
            <v>2</v>
          </cell>
          <cell r="E879">
            <v>0</v>
          </cell>
          <cell r="F879">
            <v>2</v>
          </cell>
          <cell r="G879">
            <v>50000</v>
          </cell>
        </row>
        <row r="880">
          <cell r="A880" t="str">
            <v>050810301032</v>
          </cell>
          <cell r="B880" t="str">
            <v>05081</v>
          </cell>
          <cell r="C880" t="str">
            <v>Little River County</v>
          </cell>
          <cell r="D880">
            <v>3</v>
          </cell>
          <cell r="E880">
            <v>0</v>
          </cell>
          <cell r="F880">
            <v>3</v>
          </cell>
          <cell r="G880">
            <v>50000</v>
          </cell>
        </row>
        <row r="881">
          <cell r="A881" t="str">
            <v>050070204043</v>
          </cell>
          <cell r="B881" t="str">
            <v>05007</v>
          </cell>
          <cell r="C881" t="str">
            <v>Benton County</v>
          </cell>
          <cell r="D881">
            <v>2</v>
          </cell>
          <cell r="E881">
            <v>0</v>
          </cell>
          <cell r="F881">
            <v>2</v>
          </cell>
          <cell r="G881">
            <v>50000</v>
          </cell>
        </row>
        <row r="882">
          <cell r="A882" t="str">
            <v>051074801004</v>
          </cell>
          <cell r="B882" t="str">
            <v>05107</v>
          </cell>
          <cell r="C882" t="str">
            <v>Phillips County</v>
          </cell>
          <cell r="D882">
            <v>6</v>
          </cell>
          <cell r="E882">
            <v>2</v>
          </cell>
          <cell r="F882">
            <v>4</v>
          </cell>
          <cell r="G882">
            <v>50000</v>
          </cell>
        </row>
        <row r="883">
          <cell r="A883" t="str">
            <v>050719520003</v>
          </cell>
          <cell r="B883" t="str">
            <v>05071</v>
          </cell>
          <cell r="C883" t="str">
            <v>Johnson County</v>
          </cell>
          <cell r="D883">
            <v>5</v>
          </cell>
          <cell r="E883">
            <v>0</v>
          </cell>
          <cell r="F883">
            <v>5</v>
          </cell>
          <cell r="G883">
            <v>50000</v>
          </cell>
        </row>
        <row r="884">
          <cell r="A884" t="str">
            <v>051114904001</v>
          </cell>
          <cell r="B884" t="str">
            <v>05111</v>
          </cell>
          <cell r="C884" t="str">
            <v>Poinsett County</v>
          </cell>
          <cell r="D884">
            <v>4</v>
          </cell>
          <cell r="E884">
            <v>0</v>
          </cell>
          <cell r="F884">
            <v>4</v>
          </cell>
          <cell r="G884">
            <v>50000</v>
          </cell>
        </row>
        <row r="885">
          <cell r="A885" t="str">
            <v>051354704021</v>
          </cell>
          <cell r="B885" t="str">
            <v>05135</v>
          </cell>
          <cell r="C885" t="str">
            <v>Sharp County</v>
          </cell>
          <cell r="D885">
            <v>3</v>
          </cell>
          <cell r="E885">
            <v>2</v>
          </cell>
          <cell r="F885">
            <v>1</v>
          </cell>
          <cell r="G885">
            <v>50000</v>
          </cell>
        </row>
        <row r="886">
          <cell r="A886" t="str">
            <v>050097905022</v>
          </cell>
          <cell r="B886" t="str">
            <v>05009</v>
          </cell>
          <cell r="C886" t="str">
            <v>Boone County</v>
          </cell>
          <cell r="D886">
            <v>2</v>
          </cell>
          <cell r="E886">
            <v>0</v>
          </cell>
          <cell r="F886">
            <v>2</v>
          </cell>
          <cell r="G886">
            <v>50000</v>
          </cell>
        </row>
        <row r="887">
          <cell r="A887" t="str">
            <v>051430112001</v>
          </cell>
          <cell r="B887" t="str">
            <v>05143</v>
          </cell>
          <cell r="C887" t="str">
            <v>Washington County</v>
          </cell>
          <cell r="D887">
            <v>4</v>
          </cell>
          <cell r="E887">
            <v>0</v>
          </cell>
          <cell r="F887">
            <v>4</v>
          </cell>
          <cell r="G887">
            <v>50000</v>
          </cell>
        </row>
        <row r="888">
          <cell r="A888" t="str">
            <v>050850202011</v>
          </cell>
          <cell r="B888" t="str">
            <v>05085</v>
          </cell>
          <cell r="C888" t="str">
            <v>Lonoke County</v>
          </cell>
          <cell r="D888">
            <v>7</v>
          </cell>
          <cell r="E888">
            <v>6</v>
          </cell>
          <cell r="F888">
            <v>1</v>
          </cell>
          <cell r="G888">
            <v>50000</v>
          </cell>
        </row>
        <row r="889">
          <cell r="A889" t="str">
            <v>051239604003</v>
          </cell>
          <cell r="B889" t="str">
            <v>05123</v>
          </cell>
          <cell r="C889" t="str">
            <v>St. Francis County</v>
          </cell>
          <cell r="D889">
            <v>3</v>
          </cell>
          <cell r="E889">
            <v>0</v>
          </cell>
          <cell r="F889">
            <v>3</v>
          </cell>
          <cell r="G889">
            <v>50000</v>
          </cell>
        </row>
        <row r="890">
          <cell r="A890" t="str">
            <v>051239604002</v>
          </cell>
          <cell r="B890" t="str">
            <v>05123</v>
          </cell>
          <cell r="C890" t="str">
            <v>St. Francis County</v>
          </cell>
          <cell r="D890">
            <v>3</v>
          </cell>
          <cell r="E890">
            <v>0</v>
          </cell>
          <cell r="F890">
            <v>3</v>
          </cell>
          <cell r="G890">
            <v>50000</v>
          </cell>
        </row>
        <row r="891">
          <cell r="A891" t="str">
            <v>051059528001</v>
          </cell>
          <cell r="B891" t="str">
            <v>05105</v>
          </cell>
          <cell r="C891" t="str">
            <v>Perry County</v>
          </cell>
          <cell r="D891">
            <v>2</v>
          </cell>
          <cell r="E891">
            <v>1</v>
          </cell>
          <cell r="F891">
            <v>1</v>
          </cell>
          <cell r="G891">
            <v>50000</v>
          </cell>
        </row>
        <row r="892">
          <cell r="A892" t="str">
            <v>050674803003</v>
          </cell>
          <cell r="B892" t="str">
            <v>05067</v>
          </cell>
          <cell r="C892" t="str">
            <v>Jackson County</v>
          </cell>
          <cell r="D892">
            <v>2</v>
          </cell>
          <cell r="E892">
            <v>0</v>
          </cell>
          <cell r="F892">
            <v>2</v>
          </cell>
          <cell r="G892">
            <v>50000</v>
          </cell>
        </row>
        <row r="893">
          <cell r="A893" t="str">
            <v>050674801002</v>
          </cell>
          <cell r="B893" t="str">
            <v>05067</v>
          </cell>
          <cell r="C893" t="str">
            <v>Jackson County</v>
          </cell>
          <cell r="D893">
            <v>9</v>
          </cell>
          <cell r="E893">
            <v>5</v>
          </cell>
          <cell r="F893">
            <v>4</v>
          </cell>
          <cell r="G893">
            <v>50000</v>
          </cell>
        </row>
        <row r="894">
          <cell r="A894" t="str">
            <v>050119503003</v>
          </cell>
          <cell r="B894" t="str">
            <v>05011</v>
          </cell>
          <cell r="C894" t="str">
            <v>Bradley County</v>
          </cell>
          <cell r="D894">
            <v>4</v>
          </cell>
          <cell r="E894">
            <v>3</v>
          </cell>
          <cell r="F894">
            <v>1</v>
          </cell>
          <cell r="G894">
            <v>50000</v>
          </cell>
        </row>
        <row r="895">
          <cell r="A895" t="str">
            <v>050119501002</v>
          </cell>
          <cell r="B895" t="str">
            <v>05011</v>
          </cell>
          <cell r="C895" t="str">
            <v>Bradley County</v>
          </cell>
          <cell r="D895">
            <v>14</v>
          </cell>
          <cell r="E895">
            <v>12</v>
          </cell>
          <cell r="F895">
            <v>2</v>
          </cell>
          <cell r="G895">
            <v>50000</v>
          </cell>
        </row>
        <row r="896">
          <cell r="A896" t="str">
            <v>050674802003</v>
          </cell>
          <cell r="B896" t="str">
            <v>05067</v>
          </cell>
          <cell r="C896" t="str">
            <v>Jackson County</v>
          </cell>
          <cell r="D896">
            <v>3</v>
          </cell>
          <cell r="E896">
            <v>0</v>
          </cell>
          <cell r="F896">
            <v>3</v>
          </cell>
          <cell r="G896">
            <v>50000</v>
          </cell>
        </row>
        <row r="897">
          <cell r="A897" t="str">
            <v>051354704012</v>
          </cell>
          <cell r="B897" t="str">
            <v>05135</v>
          </cell>
          <cell r="C897" t="str">
            <v>Sharp County</v>
          </cell>
          <cell r="D897">
            <v>4</v>
          </cell>
          <cell r="E897">
            <v>3</v>
          </cell>
          <cell r="F897">
            <v>1</v>
          </cell>
          <cell r="G897">
            <v>50000</v>
          </cell>
        </row>
        <row r="898">
          <cell r="A898" t="str">
            <v>051159516013</v>
          </cell>
          <cell r="B898" t="str">
            <v>05115</v>
          </cell>
          <cell r="C898" t="str">
            <v>Pope County</v>
          </cell>
          <cell r="D898">
            <v>3</v>
          </cell>
          <cell r="E898">
            <v>0</v>
          </cell>
          <cell r="F898">
            <v>3</v>
          </cell>
          <cell r="G898">
            <v>50000</v>
          </cell>
        </row>
        <row r="899">
          <cell r="A899" t="str">
            <v>051074803001</v>
          </cell>
          <cell r="B899" t="str">
            <v>05107</v>
          </cell>
          <cell r="C899" t="str">
            <v>Phillips County</v>
          </cell>
          <cell r="D899">
            <v>11</v>
          </cell>
          <cell r="E899">
            <v>10</v>
          </cell>
          <cell r="F899">
            <v>1</v>
          </cell>
          <cell r="G899">
            <v>50000</v>
          </cell>
        </row>
        <row r="900">
          <cell r="A900" t="str">
            <v>050690003022</v>
          </cell>
          <cell r="B900" t="str">
            <v>05069</v>
          </cell>
          <cell r="C900" t="str">
            <v>Jefferson County</v>
          </cell>
          <cell r="D900">
            <v>7</v>
          </cell>
          <cell r="E900">
            <v>6</v>
          </cell>
          <cell r="F900">
            <v>1</v>
          </cell>
          <cell r="G900">
            <v>50000</v>
          </cell>
        </row>
        <row r="901">
          <cell r="A901" t="str">
            <v>051379502032</v>
          </cell>
          <cell r="B901" t="str">
            <v>05137</v>
          </cell>
          <cell r="C901" t="str">
            <v>Stone County</v>
          </cell>
          <cell r="D901">
            <v>3</v>
          </cell>
          <cell r="E901">
            <v>0</v>
          </cell>
          <cell r="F901">
            <v>3</v>
          </cell>
          <cell r="G901">
            <v>50000</v>
          </cell>
        </row>
        <row r="902">
          <cell r="A902" t="str">
            <v>050310009001</v>
          </cell>
          <cell r="B902" t="str">
            <v>05031</v>
          </cell>
          <cell r="C902" t="str">
            <v>Craighead County</v>
          </cell>
          <cell r="D902">
            <v>2</v>
          </cell>
          <cell r="E902">
            <v>1</v>
          </cell>
          <cell r="F902">
            <v>1</v>
          </cell>
          <cell r="G902">
            <v>50000</v>
          </cell>
        </row>
        <row r="903">
          <cell r="A903" t="str">
            <v>051450709021</v>
          </cell>
          <cell r="B903" t="str">
            <v>05145</v>
          </cell>
          <cell r="C903" t="str">
            <v>White County</v>
          </cell>
          <cell r="D903">
            <v>2</v>
          </cell>
          <cell r="E903">
            <v>1</v>
          </cell>
          <cell r="F903">
            <v>1</v>
          </cell>
          <cell r="G903">
            <v>50000</v>
          </cell>
        </row>
        <row r="904">
          <cell r="A904" t="str">
            <v>050534702002</v>
          </cell>
          <cell r="B904" t="str">
            <v>05053</v>
          </cell>
          <cell r="C904" t="str">
            <v>Grant County</v>
          </cell>
          <cell r="D904">
            <v>2</v>
          </cell>
          <cell r="E904">
            <v>1</v>
          </cell>
          <cell r="F904">
            <v>1</v>
          </cell>
          <cell r="G904">
            <v>50000</v>
          </cell>
        </row>
        <row r="905">
          <cell r="A905" t="str">
            <v>050070212013</v>
          </cell>
          <cell r="B905" t="str">
            <v>05007</v>
          </cell>
          <cell r="C905" t="str">
            <v>Benton County</v>
          </cell>
          <cell r="D905">
            <v>12</v>
          </cell>
          <cell r="E905">
            <v>11</v>
          </cell>
          <cell r="F905">
            <v>1</v>
          </cell>
          <cell r="G905">
            <v>50000</v>
          </cell>
        </row>
        <row r="906">
          <cell r="A906" t="str">
            <v>051190044002</v>
          </cell>
          <cell r="B906" t="str">
            <v>05119</v>
          </cell>
          <cell r="C906" t="str">
            <v>Pulaski County</v>
          </cell>
          <cell r="D906">
            <v>4</v>
          </cell>
          <cell r="E906">
            <v>2</v>
          </cell>
          <cell r="F906">
            <v>2</v>
          </cell>
          <cell r="G906">
            <v>50000</v>
          </cell>
        </row>
        <row r="907">
          <cell r="A907" t="str">
            <v>051239604001</v>
          </cell>
          <cell r="B907" t="str">
            <v>05123</v>
          </cell>
          <cell r="C907" t="str">
            <v>St. Francis County</v>
          </cell>
          <cell r="D907">
            <v>3</v>
          </cell>
          <cell r="E907">
            <v>0</v>
          </cell>
          <cell r="F907">
            <v>3</v>
          </cell>
          <cell r="G907">
            <v>50000</v>
          </cell>
        </row>
        <row r="908">
          <cell r="A908" t="str">
            <v>050070213042</v>
          </cell>
          <cell r="B908" t="str">
            <v>05007</v>
          </cell>
          <cell r="C908" t="str">
            <v>Benton County</v>
          </cell>
          <cell r="D908">
            <v>5</v>
          </cell>
          <cell r="E908">
            <v>3</v>
          </cell>
          <cell r="F908">
            <v>2</v>
          </cell>
          <cell r="G908">
            <v>50000</v>
          </cell>
        </row>
        <row r="909">
          <cell r="A909" t="str">
            <v>050590204001</v>
          </cell>
          <cell r="B909" t="str">
            <v>05059</v>
          </cell>
          <cell r="C909" t="str">
            <v>Hot Spring County</v>
          </cell>
          <cell r="D909">
            <v>6</v>
          </cell>
          <cell r="E909">
            <v>2</v>
          </cell>
          <cell r="F909">
            <v>4</v>
          </cell>
          <cell r="G909">
            <v>50000</v>
          </cell>
        </row>
        <row r="910">
          <cell r="A910" t="str">
            <v>050930101002</v>
          </cell>
          <cell r="B910" t="str">
            <v>05093</v>
          </cell>
          <cell r="C910" t="str">
            <v>Mississippi County</v>
          </cell>
          <cell r="D910">
            <v>25</v>
          </cell>
          <cell r="E910">
            <v>24</v>
          </cell>
          <cell r="F910">
            <v>1</v>
          </cell>
          <cell r="G910">
            <v>50000</v>
          </cell>
        </row>
        <row r="911">
          <cell r="A911" t="str">
            <v>050219506001</v>
          </cell>
          <cell r="B911" t="str">
            <v>05021</v>
          </cell>
          <cell r="C911" t="str">
            <v>Clay County</v>
          </cell>
          <cell r="D911">
            <v>3</v>
          </cell>
          <cell r="E911">
            <v>2</v>
          </cell>
          <cell r="F911">
            <v>1</v>
          </cell>
          <cell r="G911">
            <v>50000</v>
          </cell>
        </row>
        <row r="912">
          <cell r="A912" t="str">
            <v>050959501004</v>
          </cell>
          <cell r="B912" t="str">
            <v>05095</v>
          </cell>
          <cell r="C912" t="str">
            <v>Monroe County</v>
          </cell>
          <cell r="D912">
            <v>5</v>
          </cell>
          <cell r="E912">
            <v>3</v>
          </cell>
          <cell r="F912">
            <v>2</v>
          </cell>
          <cell r="G912">
            <v>50000</v>
          </cell>
        </row>
        <row r="913">
          <cell r="A913" t="str">
            <v>050299504002</v>
          </cell>
          <cell r="B913" t="str">
            <v>05029</v>
          </cell>
          <cell r="C913" t="str">
            <v>Conway County</v>
          </cell>
          <cell r="D913">
            <v>6</v>
          </cell>
          <cell r="E913">
            <v>5</v>
          </cell>
          <cell r="F913">
            <v>1</v>
          </cell>
          <cell r="G913">
            <v>50000</v>
          </cell>
        </row>
        <row r="914">
          <cell r="A914" t="str">
            <v>051114903001</v>
          </cell>
          <cell r="B914" t="str">
            <v>05111</v>
          </cell>
          <cell r="C914" t="str">
            <v>Poinsett County</v>
          </cell>
          <cell r="D914">
            <v>4</v>
          </cell>
          <cell r="E914">
            <v>2</v>
          </cell>
          <cell r="F914">
            <v>2</v>
          </cell>
          <cell r="G914">
            <v>50000</v>
          </cell>
        </row>
        <row r="915">
          <cell r="A915" t="str">
            <v>050634902003</v>
          </cell>
          <cell r="B915" t="str">
            <v>05063</v>
          </cell>
          <cell r="C915" t="str">
            <v>Independence County</v>
          </cell>
          <cell r="D915">
            <v>3</v>
          </cell>
          <cell r="E915">
            <v>2</v>
          </cell>
          <cell r="F915">
            <v>1</v>
          </cell>
          <cell r="G915">
            <v>50000</v>
          </cell>
        </row>
        <row r="916">
          <cell r="A916" t="str">
            <v>050674801004</v>
          </cell>
          <cell r="B916" t="str">
            <v>05067</v>
          </cell>
          <cell r="C916" t="str">
            <v>Jackson County</v>
          </cell>
          <cell r="D916">
            <v>4</v>
          </cell>
          <cell r="E916">
            <v>1</v>
          </cell>
          <cell r="F916">
            <v>3</v>
          </cell>
          <cell r="G916">
            <v>50000</v>
          </cell>
        </row>
        <row r="917">
          <cell r="A917" t="str">
            <v>050850201051</v>
          </cell>
          <cell r="B917" t="str">
            <v>05085</v>
          </cell>
          <cell r="C917" t="str">
            <v>Lonoke County</v>
          </cell>
          <cell r="D917">
            <v>3</v>
          </cell>
          <cell r="E917">
            <v>2</v>
          </cell>
          <cell r="F917">
            <v>1</v>
          </cell>
          <cell r="G917">
            <v>50000</v>
          </cell>
        </row>
        <row r="918">
          <cell r="A918" t="str">
            <v>051379501002</v>
          </cell>
          <cell r="B918" t="str">
            <v>05137</v>
          </cell>
          <cell r="C918" t="str">
            <v>Stone County</v>
          </cell>
          <cell r="D918">
            <v>2</v>
          </cell>
          <cell r="E918">
            <v>0</v>
          </cell>
          <cell r="F918">
            <v>2</v>
          </cell>
          <cell r="G918">
            <v>50000</v>
          </cell>
        </row>
        <row r="919">
          <cell r="A919" t="str">
            <v>050014803002</v>
          </cell>
          <cell r="B919" t="str">
            <v>05001</v>
          </cell>
          <cell r="C919" t="str">
            <v>Arkansas County</v>
          </cell>
          <cell r="D919">
            <v>4</v>
          </cell>
          <cell r="E919">
            <v>3</v>
          </cell>
          <cell r="F919">
            <v>1</v>
          </cell>
          <cell r="G919">
            <v>50000</v>
          </cell>
        </row>
        <row r="920">
          <cell r="A920" t="str">
            <v>050299501002</v>
          </cell>
          <cell r="B920" t="str">
            <v>05029</v>
          </cell>
          <cell r="C920" t="str">
            <v>Conway County</v>
          </cell>
          <cell r="D920">
            <v>6</v>
          </cell>
          <cell r="E920">
            <v>5</v>
          </cell>
          <cell r="F920">
            <v>1</v>
          </cell>
          <cell r="G920">
            <v>50000</v>
          </cell>
        </row>
        <row r="921">
          <cell r="A921" t="str">
            <v>050534704021</v>
          </cell>
          <cell r="B921" t="str">
            <v>05053</v>
          </cell>
          <cell r="C921" t="str">
            <v>Grant County</v>
          </cell>
          <cell r="D921">
            <v>7</v>
          </cell>
          <cell r="E921">
            <v>6</v>
          </cell>
          <cell r="F921">
            <v>1</v>
          </cell>
          <cell r="G921">
            <v>50000</v>
          </cell>
        </row>
        <row r="922">
          <cell r="A922" t="str">
            <v>051190030012</v>
          </cell>
          <cell r="B922" t="str">
            <v>05119</v>
          </cell>
          <cell r="C922" t="str">
            <v>Pulaski County</v>
          </cell>
          <cell r="D922">
            <v>2</v>
          </cell>
          <cell r="E922">
            <v>2</v>
          </cell>
          <cell r="F922">
            <v>0</v>
          </cell>
          <cell r="G922">
            <v>50000</v>
          </cell>
        </row>
        <row r="923">
          <cell r="A923" t="str">
            <v>050590204005</v>
          </cell>
          <cell r="B923" t="str">
            <v>05059</v>
          </cell>
          <cell r="C923" t="str">
            <v>Hot Spring County</v>
          </cell>
          <cell r="D923">
            <v>7</v>
          </cell>
          <cell r="E923">
            <v>5</v>
          </cell>
          <cell r="F923">
            <v>2</v>
          </cell>
          <cell r="G923">
            <v>50000</v>
          </cell>
        </row>
        <row r="924">
          <cell r="A924" t="str">
            <v>050634901022</v>
          </cell>
          <cell r="B924" t="str">
            <v>05063</v>
          </cell>
          <cell r="C924" t="str">
            <v>Independence County</v>
          </cell>
          <cell r="D924">
            <v>1</v>
          </cell>
          <cell r="E924">
            <v>1</v>
          </cell>
          <cell r="F924">
            <v>0</v>
          </cell>
          <cell r="G924">
            <v>50000</v>
          </cell>
        </row>
        <row r="925">
          <cell r="A925" t="str">
            <v>050310002002</v>
          </cell>
          <cell r="B925" t="str">
            <v>05031</v>
          </cell>
          <cell r="C925" t="str">
            <v>Craighead County</v>
          </cell>
          <cell r="D925">
            <v>1</v>
          </cell>
          <cell r="E925">
            <v>1</v>
          </cell>
          <cell r="F925">
            <v>0</v>
          </cell>
          <cell r="G925">
            <v>50000</v>
          </cell>
        </row>
        <row r="926">
          <cell r="A926" t="str">
            <v>050330203021</v>
          </cell>
          <cell r="B926" t="str">
            <v>05033</v>
          </cell>
          <cell r="C926" t="str">
            <v>Crawford County</v>
          </cell>
          <cell r="D926">
            <v>5</v>
          </cell>
          <cell r="E926">
            <v>5</v>
          </cell>
          <cell r="F926">
            <v>0</v>
          </cell>
          <cell r="G926">
            <v>50000</v>
          </cell>
        </row>
        <row r="927">
          <cell r="A927" t="str">
            <v>050310001023</v>
          </cell>
          <cell r="B927" t="str">
            <v>05031</v>
          </cell>
          <cell r="C927" t="str">
            <v>Craighead County</v>
          </cell>
          <cell r="D927">
            <v>1</v>
          </cell>
          <cell r="E927">
            <v>0</v>
          </cell>
          <cell r="F927">
            <v>1</v>
          </cell>
          <cell r="G927">
            <v>50000</v>
          </cell>
        </row>
        <row r="928">
          <cell r="A928" t="str">
            <v>051430111031</v>
          </cell>
          <cell r="B928" t="str">
            <v>05143</v>
          </cell>
          <cell r="C928" t="str">
            <v>Washington County</v>
          </cell>
          <cell r="D928">
            <v>5</v>
          </cell>
          <cell r="E928">
            <v>5</v>
          </cell>
          <cell r="F928">
            <v>0</v>
          </cell>
          <cell r="G928">
            <v>50000</v>
          </cell>
        </row>
        <row r="929">
          <cell r="A929" t="str">
            <v>050310008041</v>
          </cell>
          <cell r="B929" t="str">
            <v>05031</v>
          </cell>
          <cell r="C929" t="str">
            <v>Craighead County</v>
          </cell>
          <cell r="D929">
            <v>7</v>
          </cell>
          <cell r="E929">
            <v>7</v>
          </cell>
          <cell r="F929">
            <v>0</v>
          </cell>
          <cell r="G929">
            <v>50000</v>
          </cell>
        </row>
        <row r="930">
          <cell r="A930" t="str">
            <v>050619502001</v>
          </cell>
          <cell r="B930" t="str">
            <v>05061</v>
          </cell>
          <cell r="C930" t="str">
            <v>Howard County</v>
          </cell>
          <cell r="D930">
            <v>1</v>
          </cell>
          <cell r="E930">
            <v>1</v>
          </cell>
          <cell r="F930">
            <v>0</v>
          </cell>
          <cell r="G930">
            <v>50000</v>
          </cell>
        </row>
        <row r="931">
          <cell r="A931" t="str">
            <v>050450307022</v>
          </cell>
          <cell r="B931" t="str">
            <v>05045</v>
          </cell>
          <cell r="C931" t="str">
            <v>Faulkner County</v>
          </cell>
          <cell r="D931">
            <v>1</v>
          </cell>
          <cell r="E931">
            <v>0</v>
          </cell>
          <cell r="F931">
            <v>1</v>
          </cell>
          <cell r="G931">
            <v>50000</v>
          </cell>
        </row>
        <row r="932">
          <cell r="A932" t="str">
            <v>051190041033</v>
          </cell>
          <cell r="B932" t="str">
            <v>05119</v>
          </cell>
          <cell r="C932" t="str">
            <v>Pulaski County</v>
          </cell>
          <cell r="D932">
            <v>6</v>
          </cell>
          <cell r="E932">
            <v>6</v>
          </cell>
          <cell r="F932">
            <v>0</v>
          </cell>
          <cell r="G932">
            <v>50000</v>
          </cell>
        </row>
        <row r="933">
          <cell r="A933" t="str">
            <v>050070209042</v>
          </cell>
          <cell r="B933" t="str">
            <v>05007</v>
          </cell>
          <cell r="C933" t="str">
            <v>Benton County</v>
          </cell>
          <cell r="D933">
            <v>2</v>
          </cell>
          <cell r="E933">
            <v>2</v>
          </cell>
          <cell r="F933">
            <v>0</v>
          </cell>
          <cell r="G933">
            <v>50000</v>
          </cell>
        </row>
        <row r="934">
          <cell r="A934" t="str">
            <v>051330803001</v>
          </cell>
          <cell r="B934" t="str">
            <v>05133</v>
          </cell>
          <cell r="C934" t="str">
            <v>Sevier County</v>
          </cell>
          <cell r="D934">
            <v>5</v>
          </cell>
          <cell r="E934">
            <v>4</v>
          </cell>
          <cell r="F934">
            <v>1</v>
          </cell>
          <cell r="G934">
            <v>50000</v>
          </cell>
        </row>
        <row r="935">
          <cell r="A935" t="str">
            <v>050070212021</v>
          </cell>
          <cell r="B935" t="str">
            <v>05007</v>
          </cell>
          <cell r="C935" t="str">
            <v>Benton County</v>
          </cell>
          <cell r="D935">
            <v>35</v>
          </cell>
          <cell r="E935">
            <v>35</v>
          </cell>
          <cell r="F935">
            <v>0</v>
          </cell>
          <cell r="G935">
            <v>50000</v>
          </cell>
        </row>
        <row r="936">
          <cell r="A936" t="str">
            <v>050930102002</v>
          </cell>
          <cell r="B936" t="str">
            <v>05093</v>
          </cell>
          <cell r="C936" t="str">
            <v>Mississippi County</v>
          </cell>
          <cell r="D936">
            <v>9</v>
          </cell>
          <cell r="E936">
            <v>9</v>
          </cell>
          <cell r="F936">
            <v>0</v>
          </cell>
          <cell r="G936">
            <v>50000</v>
          </cell>
        </row>
        <row r="937">
          <cell r="A937" t="str">
            <v>051074803002</v>
          </cell>
          <cell r="B937" t="str">
            <v>05107</v>
          </cell>
          <cell r="C937" t="str">
            <v>Phillips County</v>
          </cell>
          <cell r="D937">
            <v>4</v>
          </cell>
          <cell r="E937">
            <v>4</v>
          </cell>
          <cell r="F937">
            <v>0</v>
          </cell>
          <cell r="G937">
            <v>50000</v>
          </cell>
        </row>
        <row r="938">
          <cell r="A938" t="str">
            <v>050574802001</v>
          </cell>
          <cell r="B938" t="str">
            <v>05057</v>
          </cell>
          <cell r="C938" t="str">
            <v>Hempstead County</v>
          </cell>
          <cell r="D938">
            <v>5</v>
          </cell>
          <cell r="E938">
            <v>5</v>
          </cell>
          <cell r="F938">
            <v>0</v>
          </cell>
          <cell r="G938">
            <v>50000</v>
          </cell>
        </row>
        <row r="939">
          <cell r="A939" t="str">
            <v>051190024071</v>
          </cell>
          <cell r="B939" t="str">
            <v>05119</v>
          </cell>
          <cell r="C939" t="str">
            <v>Pulaski County</v>
          </cell>
          <cell r="D939">
            <v>1</v>
          </cell>
          <cell r="E939">
            <v>1</v>
          </cell>
          <cell r="F939">
            <v>0</v>
          </cell>
          <cell r="G939">
            <v>50000</v>
          </cell>
        </row>
        <row r="940">
          <cell r="A940" t="str">
            <v>051310010014</v>
          </cell>
          <cell r="B940" t="str">
            <v>05131</v>
          </cell>
          <cell r="C940" t="str">
            <v>Sebastian County</v>
          </cell>
          <cell r="D940">
            <v>2</v>
          </cell>
          <cell r="E940">
            <v>2</v>
          </cell>
          <cell r="F940">
            <v>0</v>
          </cell>
          <cell r="G940">
            <v>50000</v>
          </cell>
        </row>
        <row r="941">
          <cell r="A941" t="str">
            <v>051190030011</v>
          </cell>
          <cell r="B941" t="str">
            <v>05119</v>
          </cell>
          <cell r="C941" t="str">
            <v>Pulaski County</v>
          </cell>
          <cell r="D941">
            <v>1</v>
          </cell>
          <cell r="E941">
            <v>1</v>
          </cell>
          <cell r="F941">
            <v>0</v>
          </cell>
          <cell r="G941">
            <v>50000</v>
          </cell>
        </row>
        <row r="942">
          <cell r="A942" t="str">
            <v>050495501021</v>
          </cell>
          <cell r="B942" t="str">
            <v>05049</v>
          </cell>
          <cell r="C942" t="str">
            <v>Fulton County</v>
          </cell>
          <cell r="D942">
            <v>1</v>
          </cell>
          <cell r="E942">
            <v>0</v>
          </cell>
          <cell r="F942">
            <v>1</v>
          </cell>
          <cell r="G942">
            <v>50000</v>
          </cell>
        </row>
        <row r="943">
          <cell r="A943" t="str">
            <v>050850202022</v>
          </cell>
          <cell r="B943" t="str">
            <v>05085</v>
          </cell>
          <cell r="C943" t="str">
            <v>Lonoke County</v>
          </cell>
          <cell r="D943">
            <v>1</v>
          </cell>
          <cell r="E943">
            <v>1</v>
          </cell>
          <cell r="F943">
            <v>0</v>
          </cell>
          <cell r="G943">
            <v>50000</v>
          </cell>
        </row>
        <row r="944">
          <cell r="A944" t="str">
            <v>051310103043</v>
          </cell>
          <cell r="B944" t="str">
            <v>05131</v>
          </cell>
          <cell r="C944" t="str">
            <v>Sebastian County</v>
          </cell>
          <cell r="D944">
            <v>7</v>
          </cell>
          <cell r="E944">
            <v>7</v>
          </cell>
          <cell r="F944">
            <v>0</v>
          </cell>
          <cell r="G944">
            <v>50000</v>
          </cell>
        </row>
        <row r="945">
          <cell r="A945" t="str">
            <v>051310013071</v>
          </cell>
          <cell r="B945" t="str">
            <v>05131</v>
          </cell>
          <cell r="C945" t="str">
            <v>Sebastian County</v>
          </cell>
          <cell r="D945">
            <v>1</v>
          </cell>
          <cell r="E945">
            <v>1</v>
          </cell>
          <cell r="F945">
            <v>0</v>
          </cell>
          <cell r="G945">
            <v>50000</v>
          </cell>
        </row>
        <row r="946">
          <cell r="A946" t="str">
            <v>050330205022</v>
          </cell>
          <cell r="B946" t="str">
            <v>05033</v>
          </cell>
          <cell r="C946" t="str">
            <v>Crawford County</v>
          </cell>
          <cell r="D946">
            <v>1</v>
          </cell>
          <cell r="E946">
            <v>1</v>
          </cell>
          <cell r="F946">
            <v>0</v>
          </cell>
          <cell r="G946">
            <v>50000</v>
          </cell>
        </row>
        <row r="947">
          <cell r="A947" t="str">
            <v>051239602021</v>
          </cell>
          <cell r="B947" t="str">
            <v>05123</v>
          </cell>
          <cell r="C947" t="str">
            <v>St. Francis County</v>
          </cell>
          <cell r="D947">
            <v>9</v>
          </cell>
          <cell r="E947">
            <v>2</v>
          </cell>
          <cell r="F947">
            <v>7</v>
          </cell>
          <cell r="G947">
            <v>50000</v>
          </cell>
        </row>
        <row r="948">
          <cell r="A948" t="str">
            <v>050690003033</v>
          </cell>
          <cell r="B948" t="str">
            <v>05069</v>
          </cell>
          <cell r="C948" t="str">
            <v>Jefferson County</v>
          </cell>
          <cell r="D948">
            <v>3</v>
          </cell>
          <cell r="E948">
            <v>3</v>
          </cell>
          <cell r="F948">
            <v>0</v>
          </cell>
          <cell r="G948">
            <v>50000</v>
          </cell>
        </row>
        <row r="949">
          <cell r="A949" t="str">
            <v>050450307023</v>
          </cell>
          <cell r="B949" t="str">
            <v>05045</v>
          </cell>
          <cell r="C949" t="str">
            <v>Faulkner County</v>
          </cell>
          <cell r="D949">
            <v>3</v>
          </cell>
          <cell r="E949">
            <v>0</v>
          </cell>
          <cell r="F949">
            <v>3</v>
          </cell>
          <cell r="G949">
            <v>50000</v>
          </cell>
        </row>
        <row r="950">
          <cell r="A950" t="str">
            <v>050330206025</v>
          </cell>
          <cell r="B950" t="str">
            <v>05033</v>
          </cell>
          <cell r="C950" t="str">
            <v>Crawford County</v>
          </cell>
          <cell r="D950">
            <v>10</v>
          </cell>
          <cell r="E950">
            <v>10</v>
          </cell>
          <cell r="F950">
            <v>0</v>
          </cell>
          <cell r="G950">
            <v>50000</v>
          </cell>
        </row>
        <row r="951">
          <cell r="A951" t="str">
            <v>050450305033</v>
          </cell>
          <cell r="B951" t="str">
            <v>05045</v>
          </cell>
          <cell r="C951" t="str">
            <v>Faulkner County</v>
          </cell>
          <cell r="D951">
            <v>1</v>
          </cell>
          <cell r="E951">
            <v>1</v>
          </cell>
          <cell r="F951">
            <v>0</v>
          </cell>
          <cell r="G951">
            <v>50000</v>
          </cell>
        </row>
        <row r="952">
          <cell r="A952" t="str">
            <v>050070213153</v>
          </cell>
          <cell r="B952" t="str">
            <v>05007</v>
          </cell>
          <cell r="C952" t="str">
            <v>Benton County</v>
          </cell>
          <cell r="D952">
            <v>2</v>
          </cell>
          <cell r="E952">
            <v>2</v>
          </cell>
          <cell r="F952">
            <v>0</v>
          </cell>
          <cell r="G952">
            <v>50000</v>
          </cell>
        </row>
        <row r="953">
          <cell r="A953" t="str">
            <v>050574804004</v>
          </cell>
          <cell r="B953" t="str">
            <v>05057</v>
          </cell>
          <cell r="C953" t="str">
            <v>Hempstead County</v>
          </cell>
          <cell r="D953">
            <v>15</v>
          </cell>
          <cell r="E953">
            <v>15</v>
          </cell>
          <cell r="F953">
            <v>0</v>
          </cell>
          <cell r="G953">
            <v>50000</v>
          </cell>
        </row>
        <row r="954">
          <cell r="A954" t="str">
            <v>050850207003</v>
          </cell>
          <cell r="B954" t="str">
            <v>05085</v>
          </cell>
          <cell r="C954" t="str">
            <v>Lonoke County</v>
          </cell>
          <cell r="D954">
            <v>1</v>
          </cell>
          <cell r="E954">
            <v>1</v>
          </cell>
          <cell r="F954">
            <v>0</v>
          </cell>
          <cell r="G954">
            <v>50000</v>
          </cell>
        </row>
        <row r="955">
          <cell r="A955" t="str">
            <v>051190043063</v>
          </cell>
          <cell r="B955" t="str">
            <v>05119</v>
          </cell>
          <cell r="C955" t="str">
            <v>Pulaski County</v>
          </cell>
          <cell r="D955">
            <v>2</v>
          </cell>
          <cell r="E955">
            <v>2</v>
          </cell>
          <cell r="F955">
            <v>0</v>
          </cell>
          <cell r="G955">
            <v>50000</v>
          </cell>
        </row>
        <row r="956">
          <cell r="A956" t="str">
            <v>051399509003</v>
          </cell>
          <cell r="B956" t="str">
            <v>05139</v>
          </cell>
          <cell r="C956" t="str">
            <v>Union County</v>
          </cell>
          <cell r="D956">
            <v>9</v>
          </cell>
          <cell r="E956">
            <v>9</v>
          </cell>
          <cell r="F956">
            <v>0</v>
          </cell>
          <cell r="G956">
            <v>50000</v>
          </cell>
        </row>
        <row r="957">
          <cell r="A957" t="str">
            <v>050959501001</v>
          </cell>
          <cell r="B957" t="str">
            <v>05095</v>
          </cell>
          <cell r="C957" t="str">
            <v>Monroe County</v>
          </cell>
          <cell r="D957">
            <v>16</v>
          </cell>
          <cell r="E957">
            <v>16</v>
          </cell>
          <cell r="F957">
            <v>0</v>
          </cell>
          <cell r="G957">
            <v>50000</v>
          </cell>
        </row>
        <row r="958">
          <cell r="A958" t="str">
            <v>051399510006</v>
          </cell>
          <cell r="B958" t="str">
            <v>05139</v>
          </cell>
          <cell r="C958" t="str">
            <v>Union County</v>
          </cell>
          <cell r="D958">
            <v>9</v>
          </cell>
          <cell r="E958">
            <v>9</v>
          </cell>
          <cell r="F958">
            <v>0</v>
          </cell>
          <cell r="G958">
            <v>50000</v>
          </cell>
        </row>
        <row r="959">
          <cell r="A959" t="str">
            <v>051190042261</v>
          </cell>
          <cell r="B959" t="str">
            <v>05119</v>
          </cell>
          <cell r="C959" t="str">
            <v>Pulaski County</v>
          </cell>
          <cell r="D959">
            <v>14</v>
          </cell>
          <cell r="E959">
            <v>14</v>
          </cell>
          <cell r="F959">
            <v>0</v>
          </cell>
          <cell r="G959">
            <v>50000</v>
          </cell>
        </row>
        <row r="960">
          <cell r="A960" t="str">
            <v>051190020023</v>
          </cell>
          <cell r="B960" t="str">
            <v>05119</v>
          </cell>
          <cell r="C960" t="str">
            <v>Pulaski County</v>
          </cell>
          <cell r="D960">
            <v>1</v>
          </cell>
          <cell r="E960">
            <v>1</v>
          </cell>
          <cell r="F960">
            <v>0</v>
          </cell>
          <cell r="G960">
            <v>50000</v>
          </cell>
        </row>
        <row r="961">
          <cell r="A961" t="str">
            <v>051430105112</v>
          </cell>
          <cell r="B961" t="str">
            <v>05143</v>
          </cell>
          <cell r="C961" t="str">
            <v>Washington County</v>
          </cell>
          <cell r="D961">
            <v>3</v>
          </cell>
          <cell r="E961">
            <v>3</v>
          </cell>
          <cell r="F961">
            <v>0</v>
          </cell>
          <cell r="G961">
            <v>50000</v>
          </cell>
        </row>
        <row r="962">
          <cell r="A962" t="str">
            <v>051190037131</v>
          </cell>
          <cell r="B962" t="str">
            <v>05119</v>
          </cell>
          <cell r="C962" t="str">
            <v>Pulaski County</v>
          </cell>
          <cell r="D962">
            <v>4</v>
          </cell>
          <cell r="E962">
            <v>4</v>
          </cell>
          <cell r="F962">
            <v>0</v>
          </cell>
          <cell r="G962">
            <v>50000</v>
          </cell>
        </row>
        <row r="963">
          <cell r="A963" t="str">
            <v>051330804001</v>
          </cell>
          <cell r="B963" t="str">
            <v>05133</v>
          </cell>
          <cell r="C963" t="str">
            <v>Sevier County</v>
          </cell>
          <cell r="D963">
            <v>6</v>
          </cell>
          <cell r="E963">
            <v>6</v>
          </cell>
          <cell r="F963">
            <v>0</v>
          </cell>
          <cell r="G963">
            <v>50000</v>
          </cell>
        </row>
        <row r="964">
          <cell r="A964" t="str">
            <v>050619503003</v>
          </cell>
          <cell r="B964" t="str">
            <v>05061</v>
          </cell>
          <cell r="C964" t="str">
            <v>Howard County</v>
          </cell>
          <cell r="D964">
            <v>7</v>
          </cell>
          <cell r="E964">
            <v>7</v>
          </cell>
          <cell r="F964">
            <v>0</v>
          </cell>
          <cell r="G964">
            <v>50000</v>
          </cell>
        </row>
        <row r="965">
          <cell r="A965" t="str">
            <v>050310006011</v>
          </cell>
          <cell r="B965" t="str">
            <v>05031</v>
          </cell>
          <cell r="C965" t="str">
            <v>Craighead County</v>
          </cell>
          <cell r="D965">
            <v>7</v>
          </cell>
          <cell r="E965">
            <v>7</v>
          </cell>
          <cell r="F965">
            <v>0</v>
          </cell>
          <cell r="G965">
            <v>50000</v>
          </cell>
        </row>
        <row r="966">
          <cell r="A966" t="str">
            <v>051450708011</v>
          </cell>
          <cell r="B966" t="str">
            <v>05145</v>
          </cell>
          <cell r="C966" t="str">
            <v>White County</v>
          </cell>
          <cell r="D966">
            <v>2</v>
          </cell>
          <cell r="E966">
            <v>2</v>
          </cell>
          <cell r="F966">
            <v>0</v>
          </cell>
          <cell r="G966">
            <v>50000</v>
          </cell>
        </row>
        <row r="967">
          <cell r="A967" t="str">
            <v>050690003013</v>
          </cell>
          <cell r="B967" t="str">
            <v>05069</v>
          </cell>
          <cell r="C967" t="str">
            <v>Jefferson County</v>
          </cell>
          <cell r="D967">
            <v>5</v>
          </cell>
          <cell r="E967">
            <v>5</v>
          </cell>
          <cell r="F967">
            <v>0</v>
          </cell>
          <cell r="G967">
            <v>50000</v>
          </cell>
        </row>
        <row r="968">
          <cell r="A968" t="str">
            <v>051499525002</v>
          </cell>
          <cell r="B968" t="str">
            <v>05149</v>
          </cell>
          <cell r="C968" t="str">
            <v>Yell County</v>
          </cell>
          <cell r="D968">
            <v>1</v>
          </cell>
          <cell r="E968">
            <v>0</v>
          </cell>
          <cell r="F968">
            <v>1</v>
          </cell>
          <cell r="G968">
            <v>50000</v>
          </cell>
        </row>
        <row r="969">
          <cell r="A969" t="str">
            <v>051219603013</v>
          </cell>
          <cell r="B969" t="str">
            <v>05121</v>
          </cell>
          <cell r="C969" t="str">
            <v>Randolph County</v>
          </cell>
          <cell r="D969">
            <v>1</v>
          </cell>
          <cell r="E969">
            <v>0</v>
          </cell>
          <cell r="F969">
            <v>1</v>
          </cell>
          <cell r="G969">
            <v>50000</v>
          </cell>
        </row>
        <row r="970">
          <cell r="A970" t="str">
            <v>050450305043</v>
          </cell>
          <cell r="B970" t="str">
            <v>05045</v>
          </cell>
          <cell r="C970" t="str">
            <v>Faulkner County</v>
          </cell>
          <cell r="D970">
            <v>16</v>
          </cell>
          <cell r="E970">
            <v>16</v>
          </cell>
          <cell r="F970">
            <v>0</v>
          </cell>
          <cell r="G970">
            <v>50000</v>
          </cell>
        </row>
        <row r="971">
          <cell r="A971" t="str">
            <v>050279504022</v>
          </cell>
          <cell r="B971" t="str">
            <v>05027</v>
          </cell>
          <cell r="C971" t="str">
            <v>Columbia County</v>
          </cell>
          <cell r="D971">
            <v>1</v>
          </cell>
          <cell r="E971">
            <v>1</v>
          </cell>
          <cell r="F971">
            <v>0</v>
          </cell>
          <cell r="G971">
            <v>50000</v>
          </cell>
        </row>
        <row r="972">
          <cell r="A972" t="str">
            <v>051430111072</v>
          </cell>
          <cell r="B972" t="str">
            <v>05143</v>
          </cell>
          <cell r="C972" t="str">
            <v>Washington County</v>
          </cell>
          <cell r="D972">
            <v>1</v>
          </cell>
          <cell r="E972">
            <v>1</v>
          </cell>
          <cell r="F972">
            <v>0</v>
          </cell>
          <cell r="G972">
            <v>50000</v>
          </cell>
        </row>
        <row r="973">
          <cell r="A973" t="str">
            <v>051190026001</v>
          </cell>
          <cell r="B973" t="str">
            <v>05119</v>
          </cell>
          <cell r="C973" t="str">
            <v>Pulaski County</v>
          </cell>
          <cell r="D973">
            <v>3</v>
          </cell>
          <cell r="E973">
            <v>3</v>
          </cell>
          <cell r="F973">
            <v>0</v>
          </cell>
          <cell r="G973">
            <v>50000</v>
          </cell>
        </row>
        <row r="974">
          <cell r="A974" t="str">
            <v>051250101072</v>
          </cell>
          <cell r="B974" t="str">
            <v>05125</v>
          </cell>
          <cell r="C974" t="str">
            <v>Saline County</v>
          </cell>
          <cell r="D974">
            <v>2</v>
          </cell>
          <cell r="E974">
            <v>2</v>
          </cell>
          <cell r="F974">
            <v>0</v>
          </cell>
          <cell r="G974">
            <v>50000</v>
          </cell>
        </row>
        <row r="975">
          <cell r="A975" t="str">
            <v>050310010002</v>
          </cell>
          <cell r="B975" t="str">
            <v>05031</v>
          </cell>
          <cell r="C975" t="str">
            <v>Craighead County</v>
          </cell>
          <cell r="D975">
            <v>6</v>
          </cell>
          <cell r="E975">
            <v>5</v>
          </cell>
          <cell r="F975">
            <v>1</v>
          </cell>
          <cell r="G975">
            <v>50000</v>
          </cell>
        </row>
        <row r="976">
          <cell r="A976" t="str">
            <v>050119502001</v>
          </cell>
          <cell r="B976" t="str">
            <v>05011</v>
          </cell>
          <cell r="C976" t="str">
            <v>Bradley County</v>
          </cell>
          <cell r="D976">
            <v>8</v>
          </cell>
          <cell r="E976">
            <v>8</v>
          </cell>
          <cell r="F976">
            <v>0</v>
          </cell>
          <cell r="G976">
            <v>50000</v>
          </cell>
        </row>
        <row r="977">
          <cell r="A977" t="str">
            <v>050510116021</v>
          </cell>
          <cell r="B977" t="str">
            <v>05051</v>
          </cell>
          <cell r="C977" t="str">
            <v>Garland County</v>
          </cell>
          <cell r="D977">
            <v>6</v>
          </cell>
          <cell r="E977">
            <v>6</v>
          </cell>
          <cell r="F977">
            <v>0</v>
          </cell>
          <cell r="G977">
            <v>50000</v>
          </cell>
        </row>
        <row r="978">
          <cell r="A978" t="str">
            <v>051190040011</v>
          </cell>
          <cell r="B978" t="str">
            <v>05119</v>
          </cell>
          <cell r="C978" t="str">
            <v>Pulaski County</v>
          </cell>
          <cell r="D978">
            <v>25</v>
          </cell>
          <cell r="E978">
            <v>25</v>
          </cell>
          <cell r="F978">
            <v>0</v>
          </cell>
          <cell r="G978">
            <v>50000</v>
          </cell>
        </row>
        <row r="979">
          <cell r="A979" t="str">
            <v>051250105092</v>
          </cell>
          <cell r="B979" t="str">
            <v>05125</v>
          </cell>
          <cell r="C979" t="str">
            <v>Saline County</v>
          </cell>
          <cell r="D979">
            <v>3</v>
          </cell>
          <cell r="E979">
            <v>3</v>
          </cell>
          <cell r="F979">
            <v>0</v>
          </cell>
          <cell r="G979">
            <v>50000</v>
          </cell>
        </row>
        <row r="980">
          <cell r="A980" t="str">
            <v>051190043022</v>
          </cell>
          <cell r="B980" t="str">
            <v>05119</v>
          </cell>
          <cell r="C980" t="str">
            <v>Pulaski County</v>
          </cell>
          <cell r="D980">
            <v>13</v>
          </cell>
          <cell r="E980">
            <v>13</v>
          </cell>
          <cell r="F980">
            <v>0</v>
          </cell>
          <cell r="G980">
            <v>50000</v>
          </cell>
        </row>
        <row r="981">
          <cell r="A981" t="str">
            <v>050690015021</v>
          </cell>
          <cell r="B981" t="str">
            <v>05069</v>
          </cell>
          <cell r="C981" t="str">
            <v>Jefferson County</v>
          </cell>
          <cell r="D981">
            <v>1</v>
          </cell>
          <cell r="E981">
            <v>0</v>
          </cell>
          <cell r="F981">
            <v>1</v>
          </cell>
          <cell r="G981">
            <v>50000</v>
          </cell>
        </row>
        <row r="982">
          <cell r="A982" t="str">
            <v>051310010011</v>
          </cell>
          <cell r="B982" t="str">
            <v>05131</v>
          </cell>
          <cell r="C982" t="str">
            <v>Sebastian County</v>
          </cell>
          <cell r="D982">
            <v>4</v>
          </cell>
          <cell r="E982">
            <v>4</v>
          </cell>
          <cell r="F982">
            <v>0</v>
          </cell>
          <cell r="G982">
            <v>50000</v>
          </cell>
        </row>
        <row r="983">
          <cell r="A983" t="str">
            <v>051190047003</v>
          </cell>
          <cell r="B983" t="str">
            <v>05119</v>
          </cell>
          <cell r="C983" t="str">
            <v>Pulaski County</v>
          </cell>
          <cell r="D983">
            <v>3</v>
          </cell>
          <cell r="E983">
            <v>3</v>
          </cell>
          <cell r="F983">
            <v>0</v>
          </cell>
          <cell r="G983">
            <v>50000</v>
          </cell>
        </row>
        <row r="984">
          <cell r="A984" t="str">
            <v>051250105191</v>
          </cell>
          <cell r="B984" t="str">
            <v>05125</v>
          </cell>
          <cell r="C984" t="str">
            <v>Saline County</v>
          </cell>
          <cell r="D984">
            <v>2</v>
          </cell>
          <cell r="E984">
            <v>2</v>
          </cell>
          <cell r="F984">
            <v>0</v>
          </cell>
          <cell r="G984">
            <v>50000</v>
          </cell>
        </row>
        <row r="985">
          <cell r="A985" t="str">
            <v>051250105192</v>
          </cell>
          <cell r="B985" t="str">
            <v>05125</v>
          </cell>
          <cell r="C985" t="str">
            <v>Saline County</v>
          </cell>
          <cell r="D985">
            <v>1</v>
          </cell>
          <cell r="E985">
            <v>1</v>
          </cell>
          <cell r="F985">
            <v>0</v>
          </cell>
          <cell r="G985">
            <v>50000</v>
          </cell>
        </row>
        <row r="986">
          <cell r="A986" t="str">
            <v>051190036072</v>
          </cell>
          <cell r="B986" t="str">
            <v>05119</v>
          </cell>
          <cell r="C986" t="str">
            <v>Pulaski County</v>
          </cell>
          <cell r="D986">
            <v>1</v>
          </cell>
          <cell r="E986">
            <v>1</v>
          </cell>
          <cell r="F986">
            <v>0</v>
          </cell>
          <cell r="G986">
            <v>50000</v>
          </cell>
        </row>
        <row r="987">
          <cell r="A987" t="str">
            <v>050330205021</v>
          </cell>
          <cell r="B987" t="str">
            <v>05033</v>
          </cell>
          <cell r="C987" t="str">
            <v>Crawford County</v>
          </cell>
          <cell r="D987">
            <v>1</v>
          </cell>
          <cell r="E987">
            <v>1</v>
          </cell>
          <cell r="F987">
            <v>0</v>
          </cell>
          <cell r="G987">
            <v>50000</v>
          </cell>
        </row>
        <row r="988">
          <cell r="A988" t="str">
            <v>050059502003</v>
          </cell>
          <cell r="B988" t="str">
            <v>05005</v>
          </cell>
          <cell r="C988" t="str">
            <v>Baxter County</v>
          </cell>
          <cell r="D988">
            <v>14</v>
          </cell>
          <cell r="E988">
            <v>14</v>
          </cell>
          <cell r="F988">
            <v>0</v>
          </cell>
          <cell r="G988">
            <v>50000</v>
          </cell>
        </row>
        <row r="989">
          <cell r="A989" t="str">
            <v>051250105111</v>
          </cell>
          <cell r="B989" t="str">
            <v>05125</v>
          </cell>
          <cell r="C989" t="str">
            <v>Saline County</v>
          </cell>
          <cell r="D989">
            <v>2</v>
          </cell>
          <cell r="E989">
            <v>1</v>
          </cell>
          <cell r="F989">
            <v>1</v>
          </cell>
          <cell r="G989">
            <v>50000</v>
          </cell>
        </row>
        <row r="990">
          <cell r="A990" t="str">
            <v>050850202012</v>
          </cell>
          <cell r="B990" t="str">
            <v>05085</v>
          </cell>
          <cell r="C990" t="str">
            <v>Lonoke County</v>
          </cell>
          <cell r="D990">
            <v>10</v>
          </cell>
          <cell r="E990">
            <v>10</v>
          </cell>
          <cell r="F990">
            <v>0</v>
          </cell>
          <cell r="G990">
            <v>50000</v>
          </cell>
        </row>
        <row r="991">
          <cell r="A991" t="str">
            <v>050899603022</v>
          </cell>
          <cell r="B991" t="str">
            <v>05089</v>
          </cell>
          <cell r="C991" t="str">
            <v>Marion County</v>
          </cell>
          <cell r="D991">
            <v>1</v>
          </cell>
          <cell r="E991">
            <v>0</v>
          </cell>
          <cell r="F991">
            <v>1</v>
          </cell>
          <cell r="G991">
            <v>50000</v>
          </cell>
        </row>
        <row r="992">
          <cell r="A992" t="str">
            <v>051190022101</v>
          </cell>
          <cell r="B992" t="str">
            <v>05119</v>
          </cell>
          <cell r="C992" t="str">
            <v>Pulaski County</v>
          </cell>
          <cell r="D992">
            <v>2</v>
          </cell>
          <cell r="E992">
            <v>2</v>
          </cell>
          <cell r="F992">
            <v>0</v>
          </cell>
          <cell r="G992">
            <v>50000</v>
          </cell>
        </row>
        <row r="993">
          <cell r="A993" t="str">
            <v>051250106022</v>
          </cell>
          <cell r="B993" t="str">
            <v>05125</v>
          </cell>
          <cell r="C993" t="str">
            <v>Saline County</v>
          </cell>
          <cell r="D993">
            <v>5</v>
          </cell>
          <cell r="E993">
            <v>5</v>
          </cell>
          <cell r="F993">
            <v>0</v>
          </cell>
          <cell r="G993">
            <v>50000</v>
          </cell>
        </row>
        <row r="994">
          <cell r="A994" t="str">
            <v>050097905013</v>
          </cell>
          <cell r="B994" t="str">
            <v>05009</v>
          </cell>
          <cell r="C994" t="str">
            <v>Boone County</v>
          </cell>
          <cell r="D994">
            <v>1</v>
          </cell>
          <cell r="E994">
            <v>0</v>
          </cell>
          <cell r="F994">
            <v>1</v>
          </cell>
          <cell r="G994">
            <v>50000</v>
          </cell>
        </row>
        <row r="995">
          <cell r="A995" t="str">
            <v>051114901003</v>
          </cell>
          <cell r="B995" t="str">
            <v>05111</v>
          </cell>
          <cell r="C995" t="str">
            <v>Poinsett County</v>
          </cell>
          <cell r="D995">
            <v>11</v>
          </cell>
          <cell r="E995">
            <v>10</v>
          </cell>
          <cell r="F995">
            <v>1</v>
          </cell>
          <cell r="G995">
            <v>50000</v>
          </cell>
        </row>
        <row r="996">
          <cell r="A996" t="str">
            <v>050097905011</v>
          </cell>
          <cell r="B996" t="str">
            <v>05009</v>
          </cell>
          <cell r="C996" t="str">
            <v>Boone County</v>
          </cell>
          <cell r="D996">
            <v>5</v>
          </cell>
          <cell r="E996">
            <v>5</v>
          </cell>
          <cell r="F996">
            <v>0</v>
          </cell>
          <cell r="G996">
            <v>50000</v>
          </cell>
        </row>
        <row r="997">
          <cell r="A997" t="str">
            <v>051250106012</v>
          </cell>
          <cell r="B997" t="str">
            <v>05125</v>
          </cell>
          <cell r="C997" t="str">
            <v>Saline County</v>
          </cell>
          <cell r="D997">
            <v>2</v>
          </cell>
          <cell r="E997">
            <v>2</v>
          </cell>
          <cell r="F997">
            <v>0</v>
          </cell>
          <cell r="G997">
            <v>50000</v>
          </cell>
        </row>
        <row r="998">
          <cell r="A998" t="str">
            <v>050330205012</v>
          </cell>
          <cell r="B998" t="str">
            <v>05033</v>
          </cell>
          <cell r="C998" t="str">
            <v>Crawford County</v>
          </cell>
          <cell r="D998">
            <v>6</v>
          </cell>
          <cell r="E998">
            <v>6</v>
          </cell>
          <cell r="F998">
            <v>0</v>
          </cell>
          <cell r="G998">
            <v>50000</v>
          </cell>
        </row>
        <row r="999">
          <cell r="A999" t="str">
            <v>051190024031</v>
          </cell>
          <cell r="B999" t="str">
            <v>05119</v>
          </cell>
          <cell r="C999" t="str">
            <v>Pulaski County</v>
          </cell>
          <cell r="D999">
            <v>1</v>
          </cell>
          <cell r="E999">
            <v>1</v>
          </cell>
          <cell r="F999">
            <v>0</v>
          </cell>
          <cell r="G999">
            <v>50000</v>
          </cell>
        </row>
        <row r="1000">
          <cell r="A1000" t="str">
            <v>051190043111</v>
          </cell>
          <cell r="B1000" t="str">
            <v>05119</v>
          </cell>
          <cell r="C1000" t="str">
            <v>Pulaski County</v>
          </cell>
          <cell r="D1000">
            <v>1</v>
          </cell>
          <cell r="E1000">
            <v>1</v>
          </cell>
          <cell r="F1000">
            <v>0</v>
          </cell>
          <cell r="G1000">
            <v>50000</v>
          </cell>
        </row>
        <row r="1001">
          <cell r="A1001" t="str">
            <v>051190041082</v>
          </cell>
          <cell r="B1001" t="str">
            <v>05119</v>
          </cell>
          <cell r="C1001" t="str">
            <v>Pulaski County</v>
          </cell>
          <cell r="D1001">
            <v>2</v>
          </cell>
          <cell r="E1001">
            <v>2</v>
          </cell>
          <cell r="F1001">
            <v>0</v>
          </cell>
          <cell r="G1001">
            <v>50000</v>
          </cell>
        </row>
        <row r="1002">
          <cell r="A1002" t="str">
            <v>051310012011</v>
          </cell>
          <cell r="B1002" t="str">
            <v>05131</v>
          </cell>
          <cell r="C1002" t="str">
            <v>Sebastian County</v>
          </cell>
          <cell r="D1002">
            <v>5</v>
          </cell>
          <cell r="E1002">
            <v>5</v>
          </cell>
          <cell r="F1002">
            <v>0</v>
          </cell>
          <cell r="G1002">
            <v>50000</v>
          </cell>
        </row>
        <row r="1003">
          <cell r="A1003" t="str">
            <v>050070205041</v>
          </cell>
          <cell r="B1003" t="str">
            <v>05007</v>
          </cell>
          <cell r="C1003" t="str">
            <v>Benton County</v>
          </cell>
          <cell r="D1003">
            <v>8</v>
          </cell>
          <cell r="E1003">
            <v>0</v>
          </cell>
          <cell r="F1003">
            <v>8</v>
          </cell>
          <cell r="G1003">
            <v>50000</v>
          </cell>
        </row>
        <row r="1004">
          <cell r="A1004" t="str">
            <v>050350301021</v>
          </cell>
          <cell r="B1004" t="str">
            <v>05035</v>
          </cell>
          <cell r="C1004" t="str">
            <v>Crittenden County</v>
          </cell>
          <cell r="D1004">
            <v>3</v>
          </cell>
          <cell r="E1004">
            <v>3</v>
          </cell>
          <cell r="F1004">
            <v>0</v>
          </cell>
          <cell r="G1004">
            <v>50000</v>
          </cell>
        </row>
        <row r="1005">
          <cell r="A1005" t="str">
            <v>051414603041</v>
          </cell>
          <cell r="B1005" t="str">
            <v>05141</v>
          </cell>
          <cell r="C1005" t="str">
            <v>Van Buren County</v>
          </cell>
          <cell r="D1005">
            <v>1</v>
          </cell>
          <cell r="E1005">
            <v>1</v>
          </cell>
          <cell r="F1005">
            <v>0</v>
          </cell>
          <cell r="G1005">
            <v>50000</v>
          </cell>
        </row>
        <row r="1006">
          <cell r="A1006" t="str">
            <v>051190019002</v>
          </cell>
          <cell r="B1006" t="str">
            <v>05119</v>
          </cell>
          <cell r="C1006" t="str">
            <v>Pulaski County</v>
          </cell>
          <cell r="D1006">
            <v>4</v>
          </cell>
          <cell r="E1006">
            <v>4</v>
          </cell>
          <cell r="F1006">
            <v>0</v>
          </cell>
          <cell r="G1006">
            <v>50000</v>
          </cell>
        </row>
        <row r="1007">
          <cell r="A1007" t="str">
            <v>051299702004</v>
          </cell>
          <cell r="B1007" t="str">
            <v>05129</v>
          </cell>
          <cell r="C1007" t="str">
            <v>Searcy County</v>
          </cell>
          <cell r="D1007">
            <v>3</v>
          </cell>
          <cell r="E1007">
            <v>3</v>
          </cell>
          <cell r="F1007">
            <v>0</v>
          </cell>
          <cell r="G1007">
            <v>50000</v>
          </cell>
        </row>
        <row r="1008">
          <cell r="A1008" t="str">
            <v>050839503002</v>
          </cell>
          <cell r="B1008" t="str">
            <v>05083</v>
          </cell>
          <cell r="C1008" t="str">
            <v>Logan County</v>
          </cell>
          <cell r="D1008">
            <v>16</v>
          </cell>
          <cell r="E1008">
            <v>15</v>
          </cell>
          <cell r="F1008">
            <v>1</v>
          </cell>
          <cell r="G1008">
            <v>50000</v>
          </cell>
        </row>
        <row r="1009">
          <cell r="A1009" t="str">
            <v>050910208012</v>
          </cell>
          <cell r="B1009" t="str">
            <v>05091</v>
          </cell>
          <cell r="C1009" t="str">
            <v>Miller County</v>
          </cell>
          <cell r="D1009">
            <v>4</v>
          </cell>
          <cell r="E1009">
            <v>4</v>
          </cell>
          <cell r="F1009">
            <v>0</v>
          </cell>
          <cell r="G1009">
            <v>50000</v>
          </cell>
        </row>
        <row r="1010">
          <cell r="A1010" t="str">
            <v>050754705012</v>
          </cell>
          <cell r="B1010" t="str">
            <v>05075</v>
          </cell>
          <cell r="C1010" t="str">
            <v>Lawrence County</v>
          </cell>
          <cell r="D1010">
            <v>4</v>
          </cell>
          <cell r="E1010">
            <v>4</v>
          </cell>
          <cell r="F1010">
            <v>0</v>
          </cell>
          <cell r="G1010">
            <v>50000</v>
          </cell>
        </row>
        <row r="1011">
          <cell r="A1011" t="str">
            <v>051414604004</v>
          </cell>
          <cell r="B1011" t="str">
            <v>05141</v>
          </cell>
          <cell r="C1011" t="str">
            <v>Van Buren County</v>
          </cell>
          <cell r="D1011">
            <v>2</v>
          </cell>
          <cell r="E1011">
            <v>2</v>
          </cell>
          <cell r="F1011">
            <v>0</v>
          </cell>
          <cell r="G1011">
            <v>50000</v>
          </cell>
        </row>
        <row r="1012">
          <cell r="A1012" t="str">
            <v>050510119012</v>
          </cell>
          <cell r="B1012" t="str">
            <v>05051</v>
          </cell>
          <cell r="C1012" t="str">
            <v>Garland County</v>
          </cell>
          <cell r="D1012">
            <v>3</v>
          </cell>
          <cell r="E1012">
            <v>3</v>
          </cell>
          <cell r="F1012">
            <v>0</v>
          </cell>
          <cell r="G1012">
            <v>50000</v>
          </cell>
        </row>
        <row r="1013">
          <cell r="A1013" t="str">
            <v>051190024052</v>
          </cell>
          <cell r="B1013" t="str">
            <v>05119</v>
          </cell>
          <cell r="C1013" t="str">
            <v>Pulaski County</v>
          </cell>
          <cell r="D1013">
            <v>2</v>
          </cell>
          <cell r="E1013">
            <v>2</v>
          </cell>
          <cell r="F1013">
            <v>0</v>
          </cell>
          <cell r="G1013">
            <v>50000</v>
          </cell>
        </row>
        <row r="1014">
          <cell r="A1014" t="str">
            <v>050234804003</v>
          </cell>
          <cell r="B1014" t="str">
            <v>05023</v>
          </cell>
          <cell r="C1014" t="str">
            <v>Cleburne County</v>
          </cell>
          <cell r="D1014">
            <v>9</v>
          </cell>
          <cell r="E1014">
            <v>9</v>
          </cell>
          <cell r="F1014">
            <v>0</v>
          </cell>
          <cell r="G1014">
            <v>50000</v>
          </cell>
        </row>
        <row r="1015">
          <cell r="A1015" t="str">
            <v>050310003002</v>
          </cell>
          <cell r="B1015" t="str">
            <v>05031</v>
          </cell>
          <cell r="C1015" t="str">
            <v>Craighead County</v>
          </cell>
          <cell r="D1015">
            <v>1</v>
          </cell>
          <cell r="E1015">
            <v>1</v>
          </cell>
          <cell r="F1015">
            <v>0</v>
          </cell>
          <cell r="G1015">
            <v>50000</v>
          </cell>
        </row>
        <row r="1016">
          <cell r="A1016" t="str">
            <v>050070213162</v>
          </cell>
          <cell r="B1016" t="str">
            <v>05007</v>
          </cell>
          <cell r="C1016" t="str">
            <v>Benton County</v>
          </cell>
          <cell r="D1016">
            <v>2</v>
          </cell>
          <cell r="E1016">
            <v>2</v>
          </cell>
          <cell r="F1016">
            <v>0</v>
          </cell>
          <cell r="G1016">
            <v>50000</v>
          </cell>
        </row>
        <row r="1017">
          <cell r="A1017" t="str">
            <v>050910209011</v>
          </cell>
          <cell r="B1017" t="str">
            <v>05091</v>
          </cell>
          <cell r="C1017" t="str">
            <v>Miller County</v>
          </cell>
          <cell r="D1017">
            <v>4</v>
          </cell>
          <cell r="E1017">
            <v>4</v>
          </cell>
          <cell r="F1017">
            <v>0</v>
          </cell>
          <cell r="G1017">
            <v>50000</v>
          </cell>
        </row>
        <row r="1018">
          <cell r="A1018" t="str">
            <v>050479503021</v>
          </cell>
          <cell r="B1018" t="str">
            <v>05047</v>
          </cell>
          <cell r="C1018" t="str">
            <v>Franklin County</v>
          </cell>
          <cell r="D1018">
            <v>12</v>
          </cell>
          <cell r="E1018">
            <v>11</v>
          </cell>
          <cell r="F1018">
            <v>1</v>
          </cell>
          <cell r="G1018">
            <v>50000</v>
          </cell>
        </row>
        <row r="1019">
          <cell r="A1019" t="str">
            <v>051430106023</v>
          </cell>
          <cell r="B1019" t="str">
            <v>05143</v>
          </cell>
          <cell r="C1019" t="str">
            <v>Washington County</v>
          </cell>
          <cell r="D1019">
            <v>2</v>
          </cell>
          <cell r="E1019">
            <v>2</v>
          </cell>
          <cell r="F1019">
            <v>0</v>
          </cell>
          <cell r="G1019">
            <v>50000</v>
          </cell>
        </row>
        <row r="1020">
          <cell r="A1020" t="str">
            <v>051310010013</v>
          </cell>
          <cell r="B1020" t="str">
            <v>05131</v>
          </cell>
          <cell r="C1020" t="str">
            <v>Sebastian County</v>
          </cell>
          <cell r="D1020">
            <v>5</v>
          </cell>
          <cell r="E1020">
            <v>5</v>
          </cell>
          <cell r="F1020">
            <v>0</v>
          </cell>
          <cell r="G1020">
            <v>50000</v>
          </cell>
        </row>
        <row r="1021">
          <cell r="A1021" t="str">
            <v>050310005014</v>
          </cell>
          <cell r="B1021" t="str">
            <v>05031</v>
          </cell>
          <cell r="C1021" t="str">
            <v>Craighead County</v>
          </cell>
          <cell r="D1021">
            <v>8</v>
          </cell>
          <cell r="E1021">
            <v>7</v>
          </cell>
          <cell r="F1021">
            <v>1</v>
          </cell>
          <cell r="G1021">
            <v>50000</v>
          </cell>
        </row>
        <row r="1022">
          <cell r="A1022" t="str">
            <v>050510110021</v>
          </cell>
          <cell r="B1022" t="str">
            <v>05051</v>
          </cell>
          <cell r="C1022" t="str">
            <v>Garland County</v>
          </cell>
          <cell r="D1022">
            <v>2</v>
          </cell>
          <cell r="E1022">
            <v>0</v>
          </cell>
          <cell r="F1022">
            <v>2</v>
          </cell>
          <cell r="G1022">
            <v>50000</v>
          </cell>
        </row>
        <row r="1023">
          <cell r="A1023" t="str">
            <v>051190041063</v>
          </cell>
          <cell r="B1023" t="str">
            <v>05119</v>
          </cell>
          <cell r="C1023" t="str">
            <v>Pulaski County</v>
          </cell>
          <cell r="D1023">
            <v>1</v>
          </cell>
          <cell r="E1023">
            <v>1</v>
          </cell>
          <cell r="F1023">
            <v>0</v>
          </cell>
          <cell r="G1023">
            <v>50000</v>
          </cell>
        </row>
        <row r="1024">
          <cell r="A1024" t="str">
            <v>051310102011</v>
          </cell>
          <cell r="B1024" t="str">
            <v>05131</v>
          </cell>
          <cell r="C1024" t="str">
            <v>Sebastian County</v>
          </cell>
          <cell r="D1024">
            <v>4</v>
          </cell>
          <cell r="E1024">
            <v>4</v>
          </cell>
          <cell r="F1024">
            <v>0</v>
          </cell>
          <cell r="G1024">
            <v>50000</v>
          </cell>
        </row>
        <row r="1025">
          <cell r="A1025" t="str">
            <v>051174602003</v>
          </cell>
          <cell r="B1025" t="str">
            <v>05117</v>
          </cell>
          <cell r="C1025" t="str">
            <v>Prairie County</v>
          </cell>
          <cell r="D1025">
            <v>1</v>
          </cell>
          <cell r="E1025">
            <v>1</v>
          </cell>
          <cell r="F1025">
            <v>0</v>
          </cell>
          <cell r="G1025">
            <v>50000</v>
          </cell>
        </row>
        <row r="1026">
          <cell r="A1026" t="str">
            <v>051310101011</v>
          </cell>
          <cell r="B1026" t="str">
            <v>05131</v>
          </cell>
          <cell r="C1026" t="str">
            <v>Sebastian County</v>
          </cell>
          <cell r="D1026">
            <v>1</v>
          </cell>
          <cell r="E1026">
            <v>1</v>
          </cell>
          <cell r="F1026">
            <v>0</v>
          </cell>
          <cell r="G1026">
            <v>50000</v>
          </cell>
        </row>
        <row r="1027">
          <cell r="A1027" t="str">
            <v>051450703002</v>
          </cell>
          <cell r="B1027" t="str">
            <v>05145</v>
          </cell>
          <cell r="C1027" t="str">
            <v>White County</v>
          </cell>
          <cell r="D1027">
            <v>1</v>
          </cell>
          <cell r="E1027">
            <v>0</v>
          </cell>
          <cell r="F1027">
            <v>1</v>
          </cell>
          <cell r="G1027">
            <v>50000</v>
          </cell>
        </row>
        <row r="1028">
          <cell r="A1028" t="str">
            <v>051190015022</v>
          </cell>
          <cell r="B1028" t="str">
            <v>05119</v>
          </cell>
          <cell r="C1028" t="str">
            <v>Pulaski County</v>
          </cell>
          <cell r="D1028">
            <v>1</v>
          </cell>
          <cell r="E1028">
            <v>1</v>
          </cell>
          <cell r="F1028">
            <v>0</v>
          </cell>
          <cell r="G1028">
            <v>50000</v>
          </cell>
        </row>
        <row r="1029">
          <cell r="A1029" t="str">
            <v>050910204003</v>
          </cell>
          <cell r="B1029" t="str">
            <v>05091</v>
          </cell>
          <cell r="C1029" t="str">
            <v>Miller County</v>
          </cell>
          <cell r="D1029">
            <v>8</v>
          </cell>
          <cell r="E1029">
            <v>8</v>
          </cell>
          <cell r="F1029">
            <v>0</v>
          </cell>
          <cell r="G1029">
            <v>50000</v>
          </cell>
        </row>
        <row r="1030">
          <cell r="A1030" t="str">
            <v>050930106015</v>
          </cell>
          <cell r="B1030" t="str">
            <v>05093</v>
          </cell>
          <cell r="C1030" t="str">
            <v>Mississippi County</v>
          </cell>
          <cell r="D1030">
            <v>3</v>
          </cell>
          <cell r="E1030">
            <v>3</v>
          </cell>
          <cell r="F1030">
            <v>0</v>
          </cell>
          <cell r="G1030">
            <v>50000</v>
          </cell>
        </row>
        <row r="1031">
          <cell r="A1031" t="str">
            <v>051190041072</v>
          </cell>
          <cell r="B1031" t="str">
            <v>05119</v>
          </cell>
          <cell r="C1031" t="str">
            <v>Pulaski County</v>
          </cell>
          <cell r="D1031">
            <v>1</v>
          </cell>
          <cell r="E1031">
            <v>1</v>
          </cell>
          <cell r="F1031">
            <v>0</v>
          </cell>
          <cell r="G1031">
            <v>50000</v>
          </cell>
        </row>
        <row r="1032">
          <cell r="A1032" t="str">
            <v>051190041031</v>
          </cell>
          <cell r="B1032" t="str">
            <v>05119</v>
          </cell>
          <cell r="C1032" t="str">
            <v>Pulaski County</v>
          </cell>
          <cell r="D1032">
            <v>1</v>
          </cell>
          <cell r="E1032">
            <v>1</v>
          </cell>
          <cell r="F1032">
            <v>0</v>
          </cell>
          <cell r="G1032">
            <v>50000</v>
          </cell>
        </row>
        <row r="1033">
          <cell r="A1033" t="str">
            <v>051250105113</v>
          </cell>
          <cell r="B1033" t="str">
            <v>05125</v>
          </cell>
          <cell r="C1033" t="str">
            <v>Saline County</v>
          </cell>
          <cell r="D1033">
            <v>3</v>
          </cell>
          <cell r="E1033">
            <v>3</v>
          </cell>
          <cell r="F1033">
            <v>0</v>
          </cell>
          <cell r="G1033">
            <v>50000</v>
          </cell>
        </row>
        <row r="1034">
          <cell r="A1034" t="str">
            <v>051190042132</v>
          </cell>
          <cell r="B1034" t="str">
            <v>05119</v>
          </cell>
          <cell r="C1034" t="str">
            <v>Pulaski County</v>
          </cell>
          <cell r="D1034">
            <v>8</v>
          </cell>
          <cell r="E1034">
            <v>8</v>
          </cell>
          <cell r="F1034">
            <v>0</v>
          </cell>
          <cell r="G1034">
            <v>50000</v>
          </cell>
        </row>
        <row r="1035">
          <cell r="A1035" t="str">
            <v>050097906002</v>
          </cell>
          <cell r="B1035" t="str">
            <v>05009</v>
          </cell>
          <cell r="C1035" t="str">
            <v>Boone County</v>
          </cell>
          <cell r="D1035">
            <v>1</v>
          </cell>
          <cell r="E1035">
            <v>1</v>
          </cell>
          <cell r="F1035">
            <v>0</v>
          </cell>
          <cell r="G1035">
            <v>50000</v>
          </cell>
        </row>
        <row r="1036">
          <cell r="A1036" t="str">
            <v>050690005022</v>
          </cell>
          <cell r="B1036" t="str">
            <v>05069</v>
          </cell>
          <cell r="C1036" t="str">
            <v>Jefferson County</v>
          </cell>
          <cell r="D1036">
            <v>3</v>
          </cell>
          <cell r="E1036">
            <v>1</v>
          </cell>
          <cell r="F1036">
            <v>2</v>
          </cell>
          <cell r="G1036">
            <v>50000</v>
          </cell>
        </row>
        <row r="1037">
          <cell r="A1037" t="str">
            <v>051190013003</v>
          </cell>
          <cell r="B1037" t="str">
            <v>05119</v>
          </cell>
          <cell r="C1037" t="str">
            <v>Pulaski County</v>
          </cell>
          <cell r="D1037">
            <v>2</v>
          </cell>
          <cell r="E1037">
            <v>2</v>
          </cell>
          <cell r="F1037">
            <v>0</v>
          </cell>
          <cell r="G1037">
            <v>50000</v>
          </cell>
        </row>
        <row r="1038">
          <cell r="A1038" t="str">
            <v>050850201052</v>
          </cell>
          <cell r="B1038" t="str">
            <v>05085</v>
          </cell>
          <cell r="C1038" t="str">
            <v>Lonoke County</v>
          </cell>
          <cell r="D1038">
            <v>1</v>
          </cell>
          <cell r="E1038">
            <v>1</v>
          </cell>
          <cell r="F1038">
            <v>0</v>
          </cell>
          <cell r="G1038">
            <v>50000</v>
          </cell>
        </row>
        <row r="1039">
          <cell r="A1039" t="str">
            <v>050310011011</v>
          </cell>
          <cell r="B1039" t="str">
            <v>05031</v>
          </cell>
          <cell r="C1039" t="str">
            <v>Craighead County</v>
          </cell>
          <cell r="D1039">
            <v>1</v>
          </cell>
          <cell r="E1039">
            <v>1</v>
          </cell>
          <cell r="F1039">
            <v>0</v>
          </cell>
          <cell r="G1039">
            <v>50000</v>
          </cell>
        </row>
        <row r="1040">
          <cell r="A1040" t="str">
            <v>050059506001</v>
          </cell>
          <cell r="B1040" t="str">
            <v>05005</v>
          </cell>
          <cell r="C1040" t="str">
            <v>Baxter County</v>
          </cell>
          <cell r="D1040">
            <v>1</v>
          </cell>
          <cell r="E1040">
            <v>1</v>
          </cell>
          <cell r="F1040">
            <v>0</v>
          </cell>
          <cell r="G1040">
            <v>50000</v>
          </cell>
        </row>
        <row r="1041">
          <cell r="A1041" t="str">
            <v>051190042291</v>
          </cell>
          <cell r="B1041" t="str">
            <v>05119</v>
          </cell>
          <cell r="C1041" t="str">
            <v>Pulaski County</v>
          </cell>
          <cell r="D1041">
            <v>4</v>
          </cell>
          <cell r="E1041">
            <v>4</v>
          </cell>
          <cell r="F1041">
            <v>0</v>
          </cell>
          <cell r="G1041">
            <v>50000</v>
          </cell>
        </row>
        <row r="1042">
          <cell r="A1042" t="str">
            <v>051190037042</v>
          </cell>
          <cell r="B1042" t="str">
            <v>05119</v>
          </cell>
          <cell r="C1042" t="str">
            <v>Pulaski County</v>
          </cell>
          <cell r="D1042">
            <v>1</v>
          </cell>
          <cell r="E1042">
            <v>1</v>
          </cell>
          <cell r="F1042">
            <v>0</v>
          </cell>
          <cell r="G1042">
            <v>50000</v>
          </cell>
        </row>
        <row r="1043">
          <cell r="A1043" t="str">
            <v>050399703003</v>
          </cell>
          <cell r="B1043" t="str">
            <v>05039</v>
          </cell>
          <cell r="C1043" t="str">
            <v>Dallas County</v>
          </cell>
          <cell r="D1043">
            <v>3</v>
          </cell>
          <cell r="E1043">
            <v>2</v>
          </cell>
          <cell r="F1043">
            <v>1</v>
          </cell>
          <cell r="G1043">
            <v>50000</v>
          </cell>
        </row>
        <row r="1044">
          <cell r="A1044" t="str">
            <v>051354703002</v>
          </cell>
          <cell r="B1044" t="str">
            <v>05135</v>
          </cell>
          <cell r="C1044" t="str">
            <v>Sharp County</v>
          </cell>
          <cell r="D1044">
            <v>2</v>
          </cell>
          <cell r="E1044">
            <v>2</v>
          </cell>
          <cell r="F1044">
            <v>0</v>
          </cell>
          <cell r="G1044">
            <v>50000</v>
          </cell>
        </row>
        <row r="1045">
          <cell r="A1045" t="str">
            <v>050310004014</v>
          </cell>
          <cell r="B1045" t="str">
            <v>05031</v>
          </cell>
          <cell r="C1045" t="str">
            <v>Craighead County</v>
          </cell>
          <cell r="D1045">
            <v>6</v>
          </cell>
          <cell r="E1045">
            <v>6</v>
          </cell>
          <cell r="F1045">
            <v>0</v>
          </cell>
          <cell r="G1045">
            <v>50000</v>
          </cell>
        </row>
        <row r="1046">
          <cell r="A1046" t="str">
            <v>051190042201</v>
          </cell>
          <cell r="B1046" t="str">
            <v>05119</v>
          </cell>
          <cell r="C1046" t="str">
            <v>Pulaski County</v>
          </cell>
          <cell r="D1046">
            <v>1</v>
          </cell>
          <cell r="E1046">
            <v>1</v>
          </cell>
          <cell r="F1046">
            <v>0</v>
          </cell>
          <cell r="G1046">
            <v>50000</v>
          </cell>
        </row>
        <row r="1047">
          <cell r="A1047" t="str">
            <v>050070213041</v>
          </cell>
          <cell r="B1047" t="str">
            <v>05007</v>
          </cell>
          <cell r="C1047" t="str">
            <v>Benton County</v>
          </cell>
          <cell r="D1047">
            <v>2</v>
          </cell>
          <cell r="E1047">
            <v>2</v>
          </cell>
          <cell r="F1047">
            <v>0</v>
          </cell>
          <cell r="G1047">
            <v>50000</v>
          </cell>
        </row>
        <row r="1048">
          <cell r="A1048" t="str">
            <v>050310004032</v>
          </cell>
          <cell r="B1048" t="str">
            <v>05031</v>
          </cell>
          <cell r="C1048" t="str">
            <v>Craighead County</v>
          </cell>
          <cell r="D1048">
            <v>6</v>
          </cell>
          <cell r="E1048">
            <v>6</v>
          </cell>
          <cell r="F1048">
            <v>0</v>
          </cell>
          <cell r="G1048">
            <v>50000</v>
          </cell>
        </row>
        <row r="1049">
          <cell r="A1049" t="str">
            <v>051190024062</v>
          </cell>
          <cell r="B1049" t="str">
            <v>05119</v>
          </cell>
          <cell r="C1049" t="str">
            <v>Pulaski County</v>
          </cell>
          <cell r="D1049">
            <v>1</v>
          </cell>
          <cell r="E1049">
            <v>1</v>
          </cell>
          <cell r="F1049">
            <v>0</v>
          </cell>
          <cell r="G1049">
            <v>50000</v>
          </cell>
        </row>
        <row r="1050">
          <cell r="A1050" t="str">
            <v>050690009004</v>
          </cell>
          <cell r="B1050" t="str">
            <v>05069</v>
          </cell>
          <cell r="C1050" t="str">
            <v>Jefferson County</v>
          </cell>
          <cell r="D1050">
            <v>1</v>
          </cell>
          <cell r="E1050">
            <v>0</v>
          </cell>
          <cell r="F1050">
            <v>1</v>
          </cell>
          <cell r="G1050">
            <v>50000</v>
          </cell>
        </row>
        <row r="1051">
          <cell r="A1051" t="str">
            <v>050070213151</v>
          </cell>
          <cell r="B1051" t="str">
            <v>05007</v>
          </cell>
          <cell r="C1051" t="str">
            <v>Benton County</v>
          </cell>
          <cell r="D1051">
            <v>1</v>
          </cell>
          <cell r="E1051">
            <v>1</v>
          </cell>
          <cell r="F1051">
            <v>0</v>
          </cell>
          <cell r="G1051">
            <v>50000</v>
          </cell>
        </row>
        <row r="1052">
          <cell r="A1052" t="str">
            <v>050930102004</v>
          </cell>
          <cell r="B1052" t="str">
            <v>05093</v>
          </cell>
          <cell r="C1052" t="str">
            <v>Mississippi County</v>
          </cell>
          <cell r="D1052">
            <v>1</v>
          </cell>
          <cell r="E1052">
            <v>1</v>
          </cell>
          <cell r="F1052">
            <v>0</v>
          </cell>
          <cell r="G1052">
            <v>50000</v>
          </cell>
        </row>
        <row r="1053">
          <cell r="A1053" t="str">
            <v>050310006022</v>
          </cell>
          <cell r="B1053" t="str">
            <v>05031</v>
          </cell>
          <cell r="C1053" t="str">
            <v>Craighead County</v>
          </cell>
          <cell r="D1053">
            <v>5</v>
          </cell>
          <cell r="E1053">
            <v>4</v>
          </cell>
          <cell r="F1053">
            <v>1</v>
          </cell>
          <cell r="G1053">
            <v>50000</v>
          </cell>
        </row>
        <row r="1054">
          <cell r="A1054" t="str">
            <v>050674803004</v>
          </cell>
          <cell r="B1054" t="str">
            <v>05067</v>
          </cell>
          <cell r="C1054" t="str">
            <v>Jackson County</v>
          </cell>
          <cell r="D1054">
            <v>1</v>
          </cell>
          <cell r="E1054">
            <v>0</v>
          </cell>
          <cell r="F1054">
            <v>1</v>
          </cell>
          <cell r="G1054">
            <v>50000</v>
          </cell>
        </row>
        <row r="1055">
          <cell r="A1055" t="str">
            <v>050279504011</v>
          </cell>
          <cell r="B1055" t="str">
            <v>05027</v>
          </cell>
          <cell r="C1055" t="str">
            <v>Columbia County</v>
          </cell>
          <cell r="D1055">
            <v>3</v>
          </cell>
          <cell r="E1055">
            <v>0</v>
          </cell>
          <cell r="F1055">
            <v>3</v>
          </cell>
          <cell r="G1055">
            <v>50000</v>
          </cell>
        </row>
        <row r="1056">
          <cell r="A1056" t="str">
            <v>051474901006</v>
          </cell>
          <cell r="B1056" t="str">
            <v>05147</v>
          </cell>
          <cell r="C1056" t="str">
            <v>Woodruff County</v>
          </cell>
          <cell r="D1056">
            <v>1</v>
          </cell>
          <cell r="E1056">
            <v>0</v>
          </cell>
          <cell r="F1056">
            <v>1</v>
          </cell>
          <cell r="G1056">
            <v>50000</v>
          </cell>
        </row>
        <row r="1057">
          <cell r="A1057" t="str">
            <v>050510120011</v>
          </cell>
          <cell r="B1057" t="str">
            <v>05051</v>
          </cell>
          <cell r="C1057" t="str">
            <v>Garland County</v>
          </cell>
          <cell r="D1057">
            <v>9</v>
          </cell>
          <cell r="E1057">
            <v>9</v>
          </cell>
          <cell r="F1057">
            <v>0</v>
          </cell>
          <cell r="G1057">
            <v>50000</v>
          </cell>
        </row>
        <row r="1058">
          <cell r="A1058" t="str">
            <v>050070210042</v>
          </cell>
          <cell r="B1058" t="str">
            <v>05007</v>
          </cell>
          <cell r="C1058" t="str">
            <v>Benton County</v>
          </cell>
          <cell r="D1058">
            <v>2</v>
          </cell>
          <cell r="E1058">
            <v>2</v>
          </cell>
          <cell r="F1058">
            <v>0</v>
          </cell>
          <cell r="G1058">
            <v>50000</v>
          </cell>
        </row>
        <row r="1059">
          <cell r="A1059" t="str">
            <v>051399507004</v>
          </cell>
          <cell r="B1059" t="str">
            <v>05139</v>
          </cell>
          <cell r="C1059" t="str">
            <v>Union County</v>
          </cell>
          <cell r="D1059">
            <v>3</v>
          </cell>
          <cell r="E1059">
            <v>3</v>
          </cell>
          <cell r="F1059">
            <v>0</v>
          </cell>
          <cell r="G1059">
            <v>50000</v>
          </cell>
        </row>
        <row r="1060">
          <cell r="A1060" t="str">
            <v>050350308062</v>
          </cell>
          <cell r="B1060" t="str">
            <v>05035</v>
          </cell>
          <cell r="C1060" t="str">
            <v>Crittenden County</v>
          </cell>
          <cell r="D1060">
            <v>2</v>
          </cell>
          <cell r="E1060">
            <v>1</v>
          </cell>
          <cell r="F1060">
            <v>1</v>
          </cell>
          <cell r="G1060">
            <v>50000</v>
          </cell>
        </row>
        <row r="1061">
          <cell r="A1061" t="str">
            <v>050754705011</v>
          </cell>
          <cell r="B1061" t="str">
            <v>05075</v>
          </cell>
          <cell r="C1061" t="str">
            <v>Lawrence County</v>
          </cell>
          <cell r="D1061">
            <v>2</v>
          </cell>
          <cell r="E1061">
            <v>2</v>
          </cell>
          <cell r="F1061">
            <v>0</v>
          </cell>
          <cell r="G1061">
            <v>50000</v>
          </cell>
        </row>
        <row r="1062">
          <cell r="A1062" t="str">
            <v>050450303022</v>
          </cell>
          <cell r="B1062" t="str">
            <v>05045</v>
          </cell>
          <cell r="C1062" t="str">
            <v>Faulkner County</v>
          </cell>
          <cell r="D1062">
            <v>6</v>
          </cell>
          <cell r="E1062">
            <v>6</v>
          </cell>
          <cell r="F1062">
            <v>0</v>
          </cell>
          <cell r="G1062">
            <v>50000</v>
          </cell>
        </row>
        <row r="1063">
          <cell r="A1063" t="str">
            <v>050070213054</v>
          </cell>
          <cell r="B1063" t="str">
            <v>05007</v>
          </cell>
          <cell r="C1063" t="str">
            <v>Benton County</v>
          </cell>
          <cell r="D1063">
            <v>26</v>
          </cell>
          <cell r="E1063">
            <v>26</v>
          </cell>
          <cell r="F1063">
            <v>0</v>
          </cell>
          <cell r="G1063">
            <v>50000</v>
          </cell>
        </row>
        <row r="1064">
          <cell r="A1064" t="str">
            <v>050310001021</v>
          </cell>
          <cell r="B1064" t="str">
            <v>05031</v>
          </cell>
          <cell r="C1064" t="str">
            <v>Craighead County</v>
          </cell>
          <cell r="D1064">
            <v>1</v>
          </cell>
          <cell r="E1064">
            <v>1</v>
          </cell>
          <cell r="F1064">
            <v>0</v>
          </cell>
          <cell r="G1064">
            <v>50000</v>
          </cell>
        </row>
        <row r="1065">
          <cell r="A1065" t="str">
            <v>050930109002</v>
          </cell>
          <cell r="B1065" t="str">
            <v>05093</v>
          </cell>
          <cell r="C1065" t="str">
            <v>Mississippi County</v>
          </cell>
          <cell r="D1065">
            <v>4</v>
          </cell>
          <cell r="E1065">
            <v>4</v>
          </cell>
          <cell r="F1065">
            <v>0</v>
          </cell>
          <cell r="G1065">
            <v>50000</v>
          </cell>
        </row>
        <row r="1066">
          <cell r="A1066" t="str">
            <v>051430113021</v>
          </cell>
          <cell r="B1066" t="str">
            <v>05143</v>
          </cell>
          <cell r="C1066" t="str">
            <v>Washington County</v>
          </cell>
          <cell r="D1066">
            <v>1</v>
          </cell>
          <cell r="E1066">
            <v>0</v>
          </cell>
          <cell r="F1066">
            <v>1</v>
          </cell>
          <cell r="G1066">
            <v>50000</v>
          </cell>
        </row>
        <row r="1067">
          <cell r="A1067" t="str">
            <v>051190041042</v>
          </cell>
          <cell r="B1067" t="str">
            <v>05119</v>
          </cell>
          <cell r="C1067" t="str">
            <v>Pulaski County</v>
          </cell>
          <cell r="D1067">
            <v>2</v>
          </cell>
          <cell r="E1067">
            <v>2</v>
          </cell>
          <cell r="F1067">
            <v>0</v>
          </cell>
          <cell r="G1067">
            <v>50000</v>
          </cell>
        </row>
        <row r="1068">
          <cell r="A1068" t="str">
            <v>050754702002</v>
          </cell>
          <cell r="B1068" t="str">
            <v>05075</v>
          </cell>
          <cell r="C1068" t="str">
            <v>Lawrence County</v>
          </cell>
          <cell r="D1068">
            <v>15</v>
          </cell>
          <cell r="E1068">
            <v>14</v>
          </cell>
          <cell r="F1068">
            <v>1</v>
          </cell>
          <cell r="G1068">
            <v>50000</v>
          </cell>
        </row>
        <row r="1069">
          <cell r="A1069" t="str">
            <v>051159516014</v>
          </cell>
          <cell r="B1069" t="str">
            <v>05115</v>
          </cell>
          <cell r="C1069" t="str">
            <v>Pope County</v>
          </cell>
          <cell r="D1069">
            <v>1</v>
          </cell>
          <cell r="E1069">
            <v>1</v>
          </cell>
          <cell r="F1069">
            <v>0</v>
          </cell>
          <cell r="G1069">
            <v>50000</v>
          </cell>
        </row>
        <row r="1070">
          <cell r="A1070" t="str">
            <v>050850207001</v>
          </cell>
          <cell r="B1070" t="str">
            <v>05085</v>
          </cell>
          <cell r="C1070" t="str">
            <v>Lonoke County</v>
          </cell>
          <cell r="D1070">
            <v>1</v>
          </cell>
          <cell r="E1070">
            <v>1</v>
          </cell>
          <cell r="F1070">
            <v>0</v>
          </cell>
          <cell r="G1070">
            <v>50000</v>
          </cell>
        </row>
        <row r="1071">
          <cell r="A1071" t="str">
            <v>050510105011</v>
          </cell>
          <cell r="B1071" t="str">
            <v>05051</v>
          </cell>
          <cell r="C1071" t="str">
            <v>Garland County</v>
          </cell>
          <cell r="D1071">
            <v>24</v>
          </cell>
          <cell r="E1071">
            <v>24</v>
          </cell>
          <cell r="F1071">
            <v>0</v>
          </cell>
          <cell r="G1071">
            <v>50000</v>
          </cell>
        </row>
        <row r="1072">
          <cell r="A1072" t="str">
            <v>051250104083</v>
          </cell>
          <cell r="B1072" t="str">
            <v>05125</v>
          </cell>
          <cell r="C1072" t="str">
            <v>Saline County</v>
          </cell>
          <cell r="D1072">
            <v>1</v>
          </cell>
          <cell r="E1072">
            <v>1</v>
          </cell>
          <cell r="F1072">
            <v>0</v>
          </cell>
          <cell r="G1072">
            <v>50000</v>
          </cell>
        </row>
        <row r="1073">
          <cell r="A1073" t="str">
            <v>050310008033</v>
          </cell>
          <cell r="B1073" t="str">
            <v>05031</v>
          </cell>
          <cell r="C1073" t="str">
            <v>Craighead County</v>
          </cell>
          <cell r="D1073">
            <v>4</v>
          </cell>
          <cell r="E1073">
            <v>4</v>
          </cell>
          <cell r="F1073">
            <v>0</v>
          </cell>
          <cell r="G1073">
            <v>50000</v>
          </cell>
        </row>
        <row r="1074">
          <cell r="A1074" t="str">
            <v>050850201032</v>
          </cell>
          <cell r="B1074" t="str">
            <v>05085</v>
          </cell>
          <cell r="C1074" t="str">
            <v>Lonoke County</v>
          </cell>
          <cell r="D1074">
            <v>2</v>
          </cell>
          <cell r="E1074">
            <v>1</v>
          </cell>
          <cell r="F1074">
            <v>1</v>
          </cell>
          <cell r="G1074">
            <v>50000</v>
          </cell>
        </row>
        <row r="1075">
          <cell r="A1075" t="str">
            <v>051114905023</v>
          </cell>
          <cell r="B1075" t="str">
            <v>05111</v>
          </cell>
          <cell r="C1075" t="str">
            <v>Poinsett County</v>
          </cell>
          <cell r="D1075">
            <v>11</v>
          </cell>
          <cell r="E1075">
            <v>11</v>
          </cell>
          <cell r="F1075">
            <v>0</v>
          </cell>
          <cell r="G1075">
            <v>50000</v>
          </cell>
        </row>
        <row r="1076">
          <cell r="A1076" t="str">
            <v>051190024101</v>
          </cell>
          <cell r="B1076" t="str">
            <v>05119</v>
          </cell>
          <cell r="C1076" t="str">
            <v>Pulaski County</v>
          </cell>
          <cell r="D1076">
            <v>1</v>
          </cell>
          <cell r="E1076">
            <v>1</v>
          </cell>
          <cell r="F1076">
            <v>0</v>
          </cell>
          <cell r="G1076">
            <v>50000</v>
          </cell>
        </row>
        <row r="1077">
          <cell r="A1077" t="str">
            <v>051414604003</v>
          </cell>
          <cell r="B1077" t="str">
            <v>05141</v>
          </cell>
          <cell r="C1077" t="str">
            <v>Van Buren County</v>
          </cell>
          <cell r="D1077">
            <v>7</v>
          </cell>
          <cell r="E1077">
            <v>7</v>
          </cell>
          <cell r="F1077">
            <v>0</v>
          </cell>
          <cell r="G1077">
            <v>50000</v>
          </cell>
        </row>
        <row r="1078">
          <cell r="A1078" t="str">
            <v>050930110003</v>
          </cell>
          <cell r="B1078" t="str">
            <v>05093</v>
          </cell>
          <cell r="C1078" t="str">
            <v>Mississippi County</v>
          </cell>
          <cell r="D1078">
            <v>14</v>
          </cell>
          <cell r="E1078">
            <v>13</v>
          </cell>
          <cell r="F1078">
            <v>1</v>
          </cell>
          <cell r="G1078">
            <v>50000</v>
          </cell>
        </row>
        <row r="1079">
          <cell r="A1079" t="str">
            <v>050350308051</v>
          </cell>
          <cell r="B1079" t="str">
            <v>05035</v>
          </cell>
          <cell r="C1079" t="str">
            <v>Crittenden County</v>
          </cell>
          <cell r="D1079">
            <v>3</v>
          </cell>
          <cell r="E1079">
            <v>3</v>
          </cell>
          <cell r="F1079">
            <v>0</v>
          </cell>
          <cell r="G1079">
            <v>50000</v>
          </cell>
        </row>
        <row r="1080">
          <cell r="A1080" t="str">
            <v>051190030013</v>
          </cell>
          <cell r="B1080" t="str">
            <v>05119</v>
          </cell>
          <cell r="C1080" t="str">
            <v>Pulaski County</v>
          </cell>
          <cell r="D1080">
            <v>1</v>
          </cell>
          <cell r="E1080">
            <v>1</v>
          </cell>
          <cell r="F1080">
            <v>0</v>
          </cell>
          <cell r="G1080">
            <v>50000</v>
          </cell>
        </row>
        <row r="1081">
          <cell r="A1081" t="str">
            <v>051190041051</v>
          </cell>
          <cell r="B1081" t="str">
            <v>05119</v>
          </cell>
          <cell r="C1081" t="str">
            <v>Pulaski County</v>
          </cell>
          <cell r="D1081">
            <v>2</v>
          </cell>
          <cell r="E1081">
            <v>2</v>
          </cell>
          <cell r="F1081">
            <v>0</v>
          </cell>
          <cell r="G1081">
            <v>50000</v>
          </cell>
        </row>
        <row r="1082">
          <cell r="A1082" t="str">
            <v>051310101022</v>
          </cell>
          <cell r="B1082" t="str">
            <v>05131</v>
          </cell>
          <cell r="C1082" t="str">
            <v>Sebastian County</v>
          </cell>
          <cell r="D1082">
            <v>5</v>
          </cell>
          <cell r="E1082">
            <v>4</v>
          </cell>
          <cell r="F1082">
            <v>1</v>
          </cell>
          <cell r="G1082">
            <v>50000</v>
          </cell>
        </row>
        <row r="1083">
          <cell r="A1083" t="str">
            <v>051190021032</v>
          </cell>
          <cell r="B1083" t="str">
            <v>05119</v>
          </cell>
          <cell r="C1083" t="str">
            <v>Pulaski County</v>
          </cell>
          <cell r="D1083">
            <v>1</v>
          </cell>
          <cell r="E1083">
            <v>1</v>
          </cell>
          <cell r="F1083">
            <v>0</v>
          </cell>
          <cell r="G1083">
            <v>50000</v>
          </cell>
        </row>
        <row r="1084">
          <cell r="A1084" t="str">
            <v>051250105072</v>
          </cell>
          <cell r="B1084" t="str">
            <v>05125</v>
          </cell>
          <cell r="C1084" t="str">
            <v>Saline County</v>
          </cell>
          <cell r="D1084">
            <v>1</v>
          </cell>
          <cell r="E1084">
            <v>0</v>
          </cell>
          <cell r="F1084">
            <v>1</v>
          </cell>
          <cell r="G1084">
            <v>50000</v>
          </cell>
        </row>
        <row r="1085">
          <cell r="A1085" t="str">
            <v>051074803004</v>
          </cell>
          <cell r="B1085" t="str">
            <v>05107</v>
          </cell>
          <cell r="C1085" t="str">
            <v>Phillips County</v>
          </cell>
          <cell r="D1085">
            <v>6</v>
          </cell>
          <cell r="E1085">
            <v>6</v>
          </cell>
          <cell r="F1085">
            <v>0</v>
          </cell>
          <cell r="G1085">
            <v>50000</v>
          </cell>
        </row>
        <row r="1086">
          <cell r="A1086" t="str">
            <v>051190005001</v>
          </cell>
          <cell r="B1086" t="str">
            <v>05119</v>
          </cell>
          <cell r="C1086" t="str">
            <v>Pulaski County</v>
          </cell>
          <cell r="D1086">
            <v>3</v>
          </cell>
          <cell r="E1086">
            <v>3</v>
          </cell>
          <cell r="F1086">
            <v>0</v>
          </cell>
          <cell r="G1086">
            <v>50000</v>
          </cell>
        </row>
        <row r="1087">
          <cell r="A1087" t="str">
            <v>050839506002</v>
          </cell>
          <cell r="B1087" t="str">
            <v>05083</v>
          </cell>
          <cell r="C1087" t="str">
            <v>Logan County</v>
          </cell>
          <cell r="D1087">
            <v>8</v>
          </cell>
          <cell r="E1087">
            <v>6</v>
          </cell>
          <cell r="F1087">
            <v>2</v>
          </cell>
          <cell r="G1087">
            <v>50000</v>
          </cell>
        </row>
        <row r="1088">
          <cell r="A1088" t="str">
            <v>051239601004</v>
          </cell>
          <cell r="B1088" t="str">
            <v>05123</v>
          </cell>
          <cell r="C1088" t="str">
            <v>St. Francis County</v>
          </cell>
          <cell r="D1088">
            <v>4</v>
          </cell>
          <cell r="E1088">
            <v>2</v>
          </cell>
          <cell r="F1088">
            <v>2</v>
          </cell>
          <cell r="G1088">
            <v>50000</v>
          </cell>
        </row>
        <row r="1089">
          <cell r="A1089" t="str">
            <v>050310006021</v>
          </cell>
          <cell r="B1089" t="str">
            <v>05031</v>
          </cell>
          <cell r="C1089" t="str">
            <v>Craighead County</v>
          </cell>
          <cell r="D1089">
            <v>2</v>
          </cell>
          <cell r="E1089">
            <v>2</v>
          </cell>
          <cell r="F1089">
            <v>0</v>
          </cell>
          <cell r="G1089">
            <v>50000</v>
          </cell>
        </row>
        <row r="1090">
          <cell r="A1090" t="str">
            <v>050234803011</v>
          </cell>
          <cell r="B1090" t="str">
            <v>05023</v>
          </cell>
          <cell r="C1090" t="str">
            <v>Cleburne County</v>
          </cell>
          <cell r="D1090">
            <v>25</v>
          </cell>
          <cell r="E1090">
            <v>25</v>
          </cell>
          <cell r="F1090">
            <v>0</v>
          </cell>
          <cell r="G1090">
            <v>50000</v>
          </cell>
        </row>
        <row r="1091">
          <cell r="A1091" t="str">
            <v>050059503003</v>
          </cell>
          <cell r="B1091" t="str">
            <v>05005</v>
          </cell>
          <cell r="C1091" t="str">
            <v>Baxter County</v>
          </cell>
          <cell r="D1091">
            <v>6</v>
          </cell>
          <cell r="E1091">
            <v>6</v>
          </cell>
          <cell r="F1091">
            <v>0</v>
          </cell>
          <cell r="G1091">
            <v>50000</v>
          </cell>
        </row>
        <row r="1092">
          <cell r="A1092" t="str">
            <v>050399703002</v>
          </cell>
          <cell r="B1092" t="str">
            <v>05039</v>
          </cell>
          <cell r="C1092" t="str">
            <v>Dallas County</v>
          </cell>
          <cell r="D1092">
            <v>11</v>
          </cell>
          <cell r="E1092">
            <v>11</v>
          </cell>
          <cell r="F1092">
            <v>0</v>
          </cell>
          <cell r="G1092">
            <v>50000</v>
          </cell>
        </row>
        <row r="1093">
          <cell r="A1093" t="str">
            <v>051190036071</v>
          </cell>
          <cell r="B1093" t="str">
            <v>05119</v>
          </cell>
          <cell r="C1093" t="str">
            <v>Pulaski County</v>
          </cell>
          <cell r="D1093">
            <v>4</v>
          </cell>
          <cell r="E1093">
            <v>4</v>
          </cell>
          <cell r="F1093">
            <v>0</v>
          </cell>
          <cell r="G1093">
            <v>50000</v>
          </cell>
        </row>
        <row r="1094">
          <cell r="A1094" t="str">
            <v>051190027004</v>
          </cell>
          <cell r="B1094" t="str">
            <v>05119</v>
          </cell>
          <cell r="C1094" t="str">
            <v>Pulaski County</v>
          </cell>
          <cell r="D1094">
            <v>1</v>
          </cell>
          <cell r="E1094">
            <v>1</v>
          </cell>
          <cell r="F1094">
            <v>0</v>
          </cell>
          <cell r="G1094">
            <v>50000</v>
          </cell>
        </row>
        <row r="1095">
          <cell r="A1095" t="str">
            <v>050310005012</v>
          </cell>
          <cell r="B1095" t="str">
            <v>05031</v>
          </cell>
          <cell r="C1095" t="str">
            <v>Craighead County</v>
          </cell>
          <cell r="D1095">
            <v>4</v>
          </cell>
          <cell r="E1095">
            <v>4</v>
          </cell>
          <cell r="F1095">
            <v>0</v>
          </cell>
          <cell r="G1095">
            <v>50000</v>
          </cell>
        </row>
        <row r="1096">
          <cell r="A1096" t="str">
            <v>050039605001</v>
          </cell>
          <cell r="B1096" t="str">
            <v>05003</v>
          </cell>
          <cell r="C1096" t="str">
            <v>Ashley County</v>
          </cell>
          <cell r="D1096">
            <v>2</v>
          </cell>
          <cell r="E1096">
            <v>2</v>
          </cell>
          <cell r="F1096">
            <v>0</v>
          </cell>
          <cell r="G1096">
            <v>50000</v>
          </cell>
        </row>
        <row r="1097">
          <cell r="A1097" t="str">
            <v>051450709013</v>
          </cell>
          <cell r="B1097" t="str">
            <v>05145</v>
          </cell>
          <cell r="C1097" t="str">
            <v>White County</v>
          </cell>
          <cell r="D1097">
            <v>1</v>
          </cell>
          <cell r="E1097">
            <v>0</v>
          </cell>
          <cell r="F1097">
            <v>1</v>
          </cell>
          <cell r="G1097">
            <v>50000</v>
          </cell>
        </row>
        <row r="1098">
          <cell r="A1098" t="str">
            <v>050810301042</v>
          </cell>
          <cell r="B1098" t="str">
            <v>05081</v>
          </cell>
          <cell r="C1098" t="str">
            <v>Little River County</v>
          </cell>
          <cell r="D1098">
            <v>5</v>
          </cell>
          <cell r="E1098">
            <v>5</v>
          </cell>
          <cell r="F1098">
            <v>0</v>
          </cell>
          <cell r="G1098">
            <v>50000</v>
          </cell>
        </row>
        <row r="1099">
          <cell r="A1099" t="str">
            <v>050399703004</v>
          </cell>
          <cell r="B1099" t="str">
            <v>05039</v>
          </cell>
          <cell r="C1099" t="str">
            <v>Dallas County</v>
          </cell>
          <cell r="D1099">
            <v>13</v>
          </cell>
          <cell r="E1099">
            <v>13</v>
          </cell>
          <cell r="F1099">
            <v>0</v>
          </cell>
          <cell r="G1099">
            <v>50000</v>
          </cell>
        </row>
        <row r="1100">
          <cell r="A1100" t="str">
            <v>050774702002</v>
          </cell>
          <cell r="B1100" t="str">
            <v>05077</v>
          </cell>
          <cell r="C1100" t="str">
            <v>Lee County</v>
          </cell>
          <cell r="D1100">
            <v>3</v>
          </cell>
          <cell r="E1100">
            <v>2</v>
          </cell>
          <cell r="F1100">
            <v>1</v>
          </cell>
          <cell r="G1100">
            <v>50000</v>
          </cell>
        </row>
        <row r="1101">
          <cell r="A1101" t="str">
            <v>050930102003</v>
          </cell>
          <cell r="B1101" t="str">
            <v>05093</v>
          </cell>
          <cell r="C1101" t="str">
            <v>Mississippi County</v>
          </cell>
          <cell r="D1101">
            <v>8</v>
          </cell>
          <cell r="E1101">
            <v>8</v>
          </cell>
          <cell r="F1101">
            <v>0</v>
          </cell>
          <cell r="G1101">
            <v>50000</v>
          </cell>
        </row>
        <row r="1102">
          <cell r="A1102" t="str">
            <v>051190024051</v>
          </cell>
          <cell r="B1102" t="str">
            <v>05119</v>
          </cell>
          <cell r="C1102" t="str">
            <v>Pulaski County</v>
          </cell>
          <cell r="D1102">
            <v>1</v>
          </cell>
          <cell r="E1102">
            <v>1</v>
          </cell>
          <cell r="F1102">
            <v>0</v>
          </cell>
          <cell r="G1102">
            <v>50000</v>
          </cell>
        </row>
        <row r="1103">
          <cell r="A1103" t="str">
            <v>050754705024</v>
          </cell>
          <cell r="B1103" t="str">
            <v>05075</v>
          </cell>
          <cell r="C1103" t="str">
            <v>Lawrence County</v>
          </cell>
          <cell r="D1103">
            <v>2</v>
          </cell>
          <cell r="E1103">
            <v>2</v>
          </cell>
          <cell r="F1103">
            <v>0</v>
          </cell>
          <cell r="G1103">
            <v>50000</v>
          </cell>
        </row>
        <row r="1104">
          <cell r="A1104" t="str">
            <v>050119504001</v>
          </cell>
          <cell r="B1104" t="str">
            <v>05011</v>
          </cell>
          <cell r="C1104" t="str">
            <v>Bradley County</v>
          </cell>
          <cell r="D1104">
            <v>9</v>
          </cell>
          <cell r="E1104">
            <v>9</v>
          </cell>
          <cell r="F1104">
            <v>0</v>
          </cell>
          <cell r="G1104">
            <v>50000</v>
          </cell>
        </row>
        <row r="1105">
          <cell r="A1105" t="str">
            <v>051190042052</v>
          </cell>
          <cell r="B1105" t="str">
            <v>05119</v>
          </cell>
          <cell r="C1105" t="str">
            <v>Pulaski County</v>
          </cell>
          <cell r="D1105">
            <v>8</v>
          </cell>
          <cell r="E1105">
            <v>8</v>
          </cell>
          <cell r="F1105">
            <v>0</v>
          </cell>
          <cell r="G1105">
            <v>50000</v>
          </cell>
        </row>
        <row r="1106">
          <cell r="A1106" t="str">
            <v>050510107003</v>
          </cell>
          <cell r="B1106" t="str">
            <v>05051</v>
          </cell>
          <cell r="C1106" t="str">
            <v>Garland County</v>
          </cell>
          <cell r="D1106">
            <v>2</v>
          </cell>
          <cell r="E1106">
            <v>2</v>
          </cell>
          <cell r="F1106">
            <v>0</v>
          </cell>
          <cell r="G1106">
            <v>50000</v>
          </cell>
        </row>
        <row r="1107">
          <cell r="A1107" t="str">
            <v>050330201022</v>
          </cell>
          <cell r="B1107" t="str">
            <v>05033</v>
          </cell>
          <cell r="C1107" t="str">
            <v>Crawford County</v>
          </cell>
          <cell r="D1107">
            <v>2</v>
          </cell>
          <cell r="E1107">
            <v>2</v>
          </cell>
          <cell r="F1107">
            <v>0</v>
          </cell>
          <cell r="G1107">
            <v>50000</v>
          </cell>
        </row>
        <row r="1108">
          <cell r="A1108" t="str">
            <v>051114907001</v>
          </cell>
          <cell r="B1108" t="str">
            <v>05111</v>
          </cell>
          <cell r="C1108" t="str">
            <v>Poinsett County</v>
          </cell>
          <cell r="D1108">
            <v>4</v>
          </cell>
          <cell r="E1108">
            <v>4</v>
          </cell>
          <cell r="F1108">
            <v>0</v>
          </cell>
          <cell r="G1108">
            <v>50000</v>
          </cell>
        </row>
        <row r="1109">
          <cell r="A1109" t="str">
            <v>050070213081</v>
          </cell>
          <cell r="B1109" t="str">
            <v>05007</v>
          </cell>
          <cell r="C1109" t="str">
            <v>Benton County</v>
          </cell>
          <cell r="D1109">
            <v>12</v>
          </cell>
          <cell r="E1109">
            <v>12</v>
          </cell>
          <cell r="F1109">
            <v>0</v>
          </cell>
          <cell r="G1109">
            <v>50000</v>
          </cell>
        </row>
        <row r="1110">
          <cell r="A1110" t="str">
            <v>051219602023</v>
          </cell>
          <cell r="B1110" t="str">
            <v>05121</v>
          </cell>
          <cell r="C1110" t="str">
            <v>Randolph County</v>
          </cell>
          <cell r="D1110">
            <v>6</v>
          </cell>
          <cell r="E1110">
            <v>6</v>
          </cell>
          <cell r="F1110">
            <v>0</v>
          </cell>
          <cell r="G1110">
            <v>50000</v>
          </cell>
        </row>
        <row r="1111">
          <cell r="A1111" t="str">
            <v>050799605002</v>
          </cell>
          <cell r="B1111" t="str">
            <v>05079</v>
          </cell>
          <cell r="C1111" t="str">
            <v>Lincoln County</v>
          </cell>
          <cell r="D1111">
            <v>1</v>
          </cell>
          <cell r="E1111">
            <v>0</v>
          </cell>
          <cell r="F1111">
            <v>1</v>
          </cell>
          <cell r="G1111">
            <v>50000</v>
          </cell>
        </row>
        <row r="1112">
          <cell r="A1112" t="str">
            <v>050310003003</v>
          </cell>
          <cell r="B1112" t="str">
            <v>05031</v>
          </cell>
          <cell r="C1112" t="str">
            <v>Craighead County</v>
          </cell>
          <cell r="D1112">
            <v>2</v>
          </cell>
          <cell r="E1112">
            <v>2</v>
          </cell>
          <cell r="F1112">
            <v>0</v>
          </cell>
          <cell r="G1112">
            <v>50000</v>
          </cell>
        </row>
        <row r="1113">
          <cell r="A1113" t="str">
            <v>050674802002</v>
          </cell>
          <cell r="B1113" t="str">
            <v>05067</v>
          </cell>
          <cell r="C1113" t="str">
            <v>Jackson County</v>
          </cell>
          <cell r="D1113">
            <v>2</v>
          </cell>
          <cell r="E1113">
            <v>2</v>
          </cell>
          <cell r="F1113">
            <v>0</v>
          </cell>
          <cell r="G1113">
            <v>50000</v>
          </cell>
        </row>
        <row r="1114">
          <cell r="A1114" t="str">
            <v>050754705022</v>
          </cell>
          <cell r="B1114" t="str">
            <v>05075</v>
          </cell>
          <cell r="C1114" t="str">
            <v>Lawrence County</v>
          </cell>
          <cell r="D1114">
            <v>12</v>
          </cell>
          <cell r="E1114">
            <v>11</v>
          </cell>
          <cell r="F1114">
            <v>1</v>
          </cell>
          <cell r="G1114">
            <v>50000</v>
          </cell>
        </row>
        <row r="1115">
          <cell r="A1115" t="str">
            <v>050534704012</v>
          </cell>
          <cell r="B1115" t="str">
            <v>05053</v>
          </cell>
          <cell r="C1115" t="str">
            <v>Grant County</v>
          </cell>
          <cell r="D1115">
            <v>15</v>
          </cell>
          <cell r="E1115">
            <v>15</v>
          </cell>
          <cell r="F1115">
            <v>0</v>
          </cell>
          <cell r="G1115">
            <v>50000</v>
          </cell>
        </row>
        <row r="1116">
          <cell r="A1116" t="str">
            <v>051190028001</v>
          </cell>
          <cell r="B1116" t="str">
            <v>05119</v>
          </cell>
          <cell r="C1116" t="str">
            <v>Pulaski County</v>
          </cell>
          <cell r="D1116">
            <v>1</v>
          </cell>
          <cell r="E1116">
            <v>1</v>
          </cell>
          <cell r="F1116">
            <v>0</v>
          </cell>
          <cell r="G1116">
            <v>50000</v>
          </cell>
        </row>
        <row r="1117">
          <cell r="A1117" t="str">
            <v>051190031001</v>
          </cell>
          <cell r="B1117" t="str">
            <v>05119</v>
          </cell>
          <cell r="C1117" t="str">
            <v>Pulaski County</v>
          </cell>
          <cell r="D1117">
            <v>10</v>
          </cell>
          <cell r="E1117">
            <v>8</v>
          </cell>
          <cell r="F1117">
            <v>2</v>
          </cell>
          <cell r="G1117">
            <v>50000</v>
          </cell>
        </row>
        <row r="1118">
          <cell r="A1118" t="str">
            <v>050510116022</v>
          </cell>
          <cell r="B1118" t="str">
            <v>05051</v>
          </cell>
          <cell r="C1118" t="str">
            <v>Garland County</v>
          </cell>
          <cell r="D1118">
            <v>1</v>
          </cell>
          <cell r="E1118">
            <v>1</v>
          </cell>
          <cell r="F1118">
            <v>0</v>
          </cell>
          <cell r="G1118">
            <v>50000</v>
          </cell>
        </row>
        <row r="1119">
          <cell r="A1119" t="str">
            <v>051430111073</v>
          </cell>
          <cell r="B1119" t="str">
            <v>05143</v>
          </cell>
          <cell r="C1119" t="str">
            <v>Washington County</v>
          </cell>
          <cell r="D1119">
            <v>1</v>
          </cell>
          <cell r="E1119">
            <v>1</v>
          </cell>
          <cell r="F1119">
            <v>0</v>
          </cell>
          <cell r="G1119">
            <v>50000</v>
          </cell>
        </row>
        <row r="1120">
          <cell r="A1120" t="str">
            <v>050690003012</v>
          </cell>
          <cell r="B1120" t="str">
            <v>05069</v>
          </cell>
          <cell r="C1120" t="str">
            <v>Jefferson County</v>
          </cell>
          <cell r="D1120">
            <v>2</v>
          </cell>
          <cell r="E1120">
            <v>2</v>
          </cell>
          <cell r="F1120">
            <v>0</v>
          </cell>
          <cell r="G1120">
            <v>50000</v>
          </cell>
        </row>
        <row r="1121">
          <cell r="A1121" t="str">
            <v>050199538002</v>
          </cell>
          <cell r="B1121" t="str">
            <v>05019</v>
          </cell>
          <cell r="C1121" t="str">
            <v>Clark County</v>
          </cell>
          <cell r="D1121">
            <v>2</v>
          </cell>
          <cell r="E1121">
            <v>2</v>
          </cell>
          <cell r="F1121">
            <v>0</v>
          </cell>
          <cell r="G1121">
            <v>50000</v>
          </cell>
        </row>
        <row r="1122">
          <cell r="A1122" t="str">
            <v>050450304021</v>
          </cell>
          <cell r="B1122" t="str">
            <v>05045</v>
          </cell>
          <cell r="C1122" t="str">
            <v>Faulkner County</v>
          </cell>
          <cell r="D1122">
            <v>11</v>
          </cell>
          <cell r="E1122">
            <v>11</v>
          </cell>
          <cell r="F1122">
            <v>0</v>
          </cell>
          <cell r="G1122">
            <v>50000</v>
          </cell>
        </row>
        <row r="1123">
          <cell r="A1123" t="str">
            <v>050330206012</v>
          </cell>
          <cell r="B1123" t="str">
            <v>05033</v>
          </cell>
          <cell r="C1123" t="str">
            <v>Crawford County</v>
          </cell>
          <cell r="D1123">
            <v>14</v>
          </cell>
          <cell r="E1123">
            <v>14</v>
          </cell>
          <cell r="F1123">
            <v>0</v>
          </cell>
          <cell r="G1123">
            <v>50000</v>
          </cell>
        </row>
        <row r="1124">
          <cell r="A1124" t="str">
            <v>050330204021</v>
          </cell>
          <cell r="B1124" t="str">
            <v>05033</v>
          </cell>
          <cell r="C1124" t="str">
            <v>Crawford County</v>
          </cell>
          <cell r="D1124">
            <v>8</v>
          </cell>
          <cell r="E1124">
            <v>8</v>
          </cell>
          <cell r="F1124">
            <v>0</v>
          </cell>
          <cell r="G1124">
            <v>50000</v>
          </cell>
        </row>
        <row r="1125">
          <cell r="A1125" t="str">
            <v>051430104012</v>
          </cell>
          <cell r="B1125" t="str">
            <v>05143</v>
          </cell>
          <cell r="C1125" t="str">
            <v>Washington County</v>
          </cell>
          <cell r="D1125">
            <v>2</v>
          </cell>
          <cell r="E1125">
            <v>2</v>
          </cell>
          <cell r="F1125">
            <v>0</v>
          </cell>
          <cell r="G1125">
            <v>50000</v>
          </cell>
        </row>
        <row r="1126">
          <cell r="A1126" t="str">
            <v>050879604002</v>
          </cell>
          <cell r="B1126" t="str">
            <v>05087</v>
          </cell>
          <cell r="C1126" t="str">
            <v>Madison County</v>
          </cell>
          <cell r="D1126">
            <v>3</v>
          </cell>
          <cell r="E1126">
            <v>2</v>
          </cell>
          <cell r="F1126">
            <v>1</v>
          </cell>
          <cell r="G1126">
            <v>50000</v>
          </cell>
        </row>
        <row r="1127">
          <cell r="A1127" t="str">
            <v>050350302013</v>
          </cell>
          <cell r="B1127" t="str">
            <v>05035</v>
          </cell>
          <cell r="C1127" t="str">
            <v>Crittenden County</v>
          </cell>
          <cell r="D1127">
            <v>4</v>
          </cell>
          <cell r="E1127">
            <v>4</v>
          </cell>
          <cell r="F1127">
            <v>0</v>
          </cell>
          <cell r="G1127">
            <v>50000</v>
          </cell>
        </row>
        <row r="1128">
          <cell r="A1128" t="str">
            <v>050690014012</v>
          </cell>
          <cell r="B1128" t="str">
            <v>05069</v>
          </cell>
          <cell r="C1128" t="str">
            <v>Jefferson County</v>
          </cell>
          <cell r="D1128">
            <v>4</v>
          </cell>
          <cell r="E1128">
            <v>4</v>
          </cell>
          <cell r="F1128">
            <v>0</v>
          </cell>
          <cell r="G1128">
            <v>50000</v>
          </cell>
        </row>
        <row r="1129">
          <cell r="A1129" t="str">
            <v>050690003021</v>
          </cell>
          <cell r="B1129" t="str">
            <v>05069</v>
          </cell>
          <cell r="C1129" t="str">
            <v>Jefferson County</v>
          </cell>
          <cell r="D1129">
            <v>2</v>
          </cell>
          <cell r="E1129">
            <v>2</v>
          </cell>
          <cell r="F1129">
            <v>0</v>
          </cell>
          <cell r="G1129">
            <v>50000</v>
          </cell>
        </row>
        <row r="1130">
          <cell r="A1130" t="str">
            <v>050310005011</v>
          </cell>
          <cell r="B1130" t="str">
            <v>05031</v>
          </cell>
          <cell r="C1130" t="str">
            <v>Craighead County</v>
          </cell>
          <cell r="D1130">
            <v>14</v>
          </cell>
          <cell r="E1130">
            <v>14</v>
          </cell>
          <cell r="F1130">
            <v>0</v>
          </cell>
          <cell r="G1130">
            <v>50000</v>
          </cell>
        </row>
        <row r="1131">
          <cell r="A1131" t="str">
            <v>051239605003</v>
          </cell>
          <cell r="B1131" t="str">
            <v>05123</v>
          </cell>
          <cell r="C1131" t="str">
            <v>St. Francis County</v>
          </cell>
          <cell r="D1131">
            <v>11</v>
          </cell>
          <cell r="E1131">
            <v>10</v>
          </cell>
          <cell r="F1131">
            <v>1</v>
          </cell>
          <cell r="G1131">
            <v>50000</v>
          </cell>
        </row>
        <row r="1132">
          <cell r="A1132" t="str">
            <v>051190040072</v>
          </cell>
          <cell r="B1132" t="str">
            <v>05119</v>
          </cell>
          <cell r="C1132" t="str">
            <v>Pulaski County</v>
          </cell>
          <cell r="D1132">
            <v>17</v>
          </cell>
          <cell r="E1132">
            <v>17</v>
          </cell>
          <cell r="F1132">
            <v>0</v>
          </cell>
          <cell r="G1132">
            <v>50000</v>
          </cell>
        </row>
        <row r="1133">
          <cell r="A1133" t="str">
            <v>050350301023</v>
          </cell>
          <cell r="B1133" t="str">
            <v>05035</v>
          </cell>
          <cell r="C1133" t="str">
            <v>Crittenden County</v>
          </cell>
          <cell r="D1133">
            <v>1</v>
          </cell>
          <cell r="E1133">
            <v>0</v>
          </cell>
          <cell r="F1133">
            <v>1</v>
          </cell>
          <cell r="G1133">
            <v>50000</v>
          </cell>
        </row>
        <row r="1134">
          <cell r="A1134" t="str">
            <v>051190013001</v>
          </cell>
          <cell r="B1134" t="str">
            <v>05119</v>
          </cell>
          <cell r="C1134" t="str">
            <v>Pulaski County</v>
          </cell>
          <cell r="D1134">
            <v>1</v>
          </cell>
          <cell r="E1134">
            <v>1</v>
          </cell>
          <cell r="F1134">
            <v>0</v>
          </cell>
          <cell r="G1134">
            <v>50000</v>
          </cell>
        </row>
        <row r="1135">
          <cell r="A1135" t="str">
            <v>051310013083</v>
          </cell>
          <cell r="B1135" t="str">
            <v>05131</v>
          </cell>
          <cell r="C1135" t="str">
            <v>Sebastian County</v>
          </cell>
          <cell r="D1135">
            <v>6</v>
          </cell>
          <cell r="E1135">
            <v>6</v>
          </cell>
          <cell r="F1135">
            <v>0</v>
          </cell>
          <cell r="G1135">
            <v>50000</v>
          </cell>
        </row>
        <row r="1136">
          <cell r="A1136" t="str">
            <v>051039505001</v>
          </cell>
          <cell r="B1136" t="str">
            <v>05103</v>
          </cell>
          <cell r="C1136" t="str">
            <v>Ouachita County</v>
          </cell>
          <cell r="D1136">
            <v>6</v>
          </cell>
          <cell r="E1136">
            <v>6</v>
          </cell>
          <cell r="F1136">
            <v>0</v>
          </cell>
          <cell r="G1136">
            <v>50000</v>
          </cell>
        </row>
        <row r="1137">
          <cell r="A1137" t="str">
            <v>050070212022</v>
          </cell>
          <cell r="B1137" t="str">
            <v>05007</v>
          </cell>
          <cell r="C1137" t="str">
            <v>Benton County</v>
          </cell>
          <cell r="D1137">
            <v>2</v>
          </cell>
          <cell r="E1137">
            <v>2</v>
          </cell>
          <cell r="F1137">
            <v>0</v>
          </cell>
          <cell r="G1137">
            <v>50000</v>
          </cell>
        </row>
        <row r="1138">
          <cell r="A1138" t="str">
            <v>050930106013</v>
          </cell>
          <cell r="B1138" t="str">
            <v>05093</v>
          </cell>
          <cell r="C1138" t="str">
            <v>Mississippi County</v>
          </cell>
          <cell r="D1138">
            <v>8</v>
          </cell>
          <cell r="E1138">
            <v>8</v>
          </cell>
          <cell r="F1138">
            <v>0</v>
          </cell>
          <cell r="G1138">
            <v>50000</v>
          </cell>
        </row>
        <row r="1139">
          <cell r="A1139" t="str">
            <v>050310008031</v>
          </cell>
          <cell r="B1139" t="str">
            <v>05031</v>
          </cell>
          <cell r="C1139" t="str">
            <v>Craighead County</v>
          </cell>
          <cell r="D1139">
            <v>3</v>
          </cell>
          <cell r="E1139">
            <v>3</v>
          </cell>
          <cell r="F1139">
            <v>0</v>
          </cell>
          <cell r="G1139">
            <v>50000</v>
          </cell>
        </row>
        <row r="1140">
          <cell r="A1140" t="str">
            <v>050919800001</v>
          </cell>
          <cell r="B1140" t="str">
            <v>05091</v>
          </cell>
          <cell r="C1140" t="str">
            <v>Miller County</v>
          </cell>
          <cell r="D1140">
            <v>2</v>
          </cell>
          <cell r="E1140">
            <v>2</v>
          </cell>
          <cell r="F1140">
            <v>0</v>
          </cell>
          <cell r="G1140">
            <v>50000</v>
          </cell>
        </row>
        <row r="1141">
          <cell r="A1141" t="str">
            <v>050070208051</v>
          </cell>
          <cell r="B1141" t="str">
            <v>05007</v>
          </cell>
          <cell r="C1141" t="str">
            <v>Benton County</v>
          </cell>
          <cell r="D1141">
            <v>3</v>
          </cell>
          <cell r="E1141">
            <v>3</v>
          </cell>
          <cell r="F1141">
            <v>0</v>
          </cell>
          <cell r="G1141">
            <v>50000</v>
          </cell>
        </row>
        <row r="1142">
          <cell r="A1142" t="str">
            <v>050754702004</v>
          </cell>
          <cell r="B1142" t="str">
            <v>05075</v>
          </cell>
          <cell r="C1142" t="str">
            <v>Lawrence County</v>
          </cell>
          <cell r="D1142">
            <v>3</v>
          </cell>
          <cell r="E1142">
            <v>3</v>
          </cell>
          <cell r="F1142">
            <v>0</v>
          </cell>
          <cell r="G1142">
            <v>50000</v>
          </cell>
        </row>
        <row r="1143">
          <cell r="A1143" t="str">
            <v>051190034051</v>
          </cell>
          <cell r="B1143" t="str">
            <v>05119</v>
          </cell>
          <cell r="C1143" t="str">
            <v>Pulaski County</v>
          </cell>
          <cell r="D1143">
            <v>23</v>
          </cell>
          <cell r="E1143">
            <v>23</v>
          </cell>
          <cell r="F1143">
            <v>0</v>
          </cell>
          <cell r="G1143">
            <v>50000</v>
          </cell>
        </row>
        <row r="1144">
          <cell r="A1144" t="str">
            <v>051399510004</v>
          </cell>
          <cell r="B1144" t="str">
            <v>05139</v>
          </cell>
          <cell r="C1144" t="str">
            <v>Union County</v>
          </cell>
          <cell r="D1144">
            <v>2</v>
          </cell>
          <cell r="E1144">
            <v>2</v>
          </cell>
          <cell r="F1144">
            <v>0</v>
          </cell>
          <cell r="G1144">
            <v>50000</v>
          </cell>
        </row>
        <row r="1145">
          <cell r="A1145" t="str">
            <v>050310004011</v>
          </cell>
          <cell r="B1145" t="str">
            <v>05031</v>
          </cell>
          <cell r="C1145" t="str">
            <v>Craighead County</v>
          </cell>
          <cell r="D1145">
            <v>3</v>
          </cell>
          <cell r="E1145">
            <v>3</v>
          </cell>
          <cell r="F1145">
            <v>0</v>
          </cell>
          <cell r="G1145">
            <v>50000</v>
          </cell>
        </row>
        <row r="1146">
          <cell r="A1146" t="str">
            <v>050234805022</v>
          </cell>
          <cell r="B1146" t="str">
            <v>05023</v>
          </cell>
          <cell r="C1146" t="str">
            <v>Cleburne County</v>
          </cell>
          <cell r="D1146">
            <v>4</v>
          </cell>
          <cell r="E1146">
            <v>3</v>
          </cell>
          <cell r="F1146">
            <v>1</v>
          </cell>
          <cell r="G1146">
            <v>50000</v>
          </cell>
        </row>
        <row r="1147">
          <cell r="A1147" t="str">
            <v>050170804001</v>
          </cell>
          <cell r="B1147" t="str">
            <v>05017</v>
          </cell>
          <cell r="C1147" t="str">
            <v>Chicot County</v>
          </cell>
          <cell r="D1147">
            <v>1</v>
          </cell>
          <cell r="E1147">
            <v>1</v>
          </cell>
          <cell r="F1147">
            <v>0</v>
          </cell>
          <cell r="G1147">
            <v>50000</v>
          </cell>
        </row>
        <row r="1148">
          <cell r="A1148" t="str">
            <v>050450309003</v>
          </cell>
          <cell r="B1148" t="str">
            <v>05045</v>
          </cell>
          <cell r="C1148" t="str">
            <v>Faulkner County</v>
          </cell>
          <cell r="D1148">
            <v>1</v>
          </cell>
          <cell r="E1148">
            <v>0</v>
          </cell>
          <cell r="F1148">
            <v>1</v>
          </cell>
          <cell r="G1148">
            <v>50000</v>
          </cell>
        </row>
        <row r="1149">
          <cell r="A1149" t="str">
            <v>051039503022</v>
          </cell>
          <cell r="B1149" t="str">
            <v>05103</v>
          </cell>
          <cell r="C1149" t="str">
            <v>Ouachita County</v>
          </cell>
          <cell r="D1149">
            <v>11</v>
          </cell>
          <cell r="E1149">
            <v>11</v>
          </cell>
          <cell r="F1149">
            <v>0</v>
          </cell>
          <cell r="G1149">
            <v>50000</v>
          </cell>
        </row>
        <row r="1150">
          <cell r="A1150" t="str">
            <v>050350312002</v>
          </cell>
          <cell r="B1150" t="str">
            <v>05035</v>
          </cell>
          <cell r="C1150" t="str">
            <v>Crittenden County</v>
          </cell>
          <cell r="D1150">
            <v>1</v>
          </cell>
          <cell r="E1150">
            <v>1</v>
          </cell>
          <cell r="F1150">
            <v>0</v>
          </cell>
          <cell r="G1150">
            <v>50000</v>
          </cell>
        </row>
        <row r="1151">
          <cell r="A1151" t="str">
            <v>050754705025</v>
          </cell>
          <cell r="B1151" t="str">
            <v>05075</v>
          </cell>
          <cell r="C1151" t="str">
            <v>Lawrence County</v>
          </cell>
          <cell r="D1151">
            <v>1</v>
          </cell>
          <cell r="E1151">
            <v>1</v>
          </cell>
          <cell r="F1151">
            <v>0</v>
          </cell>
          <cell r="G1151">
            <v>50000</v>
          </cell>
        </row>
        <row r="1152">
          <cell r="A1152" t="str">
            <v>050234801003</v>
          </cell>
          <cell r="B1152" t="str">
            <v>05023</v>
          </cell>
          <cell r="C1152" t="str">
            <v>Cleburne County</v>
          </cell>
          <cell r="D1152">
            <v>12</v>
          </cell>
          <cell r="E1152">
            <v>12</v>
          </cell>
          <cell r="F1152">
            <v>0</v>
          </cell>
          <cell r="G1152">
            <v>50000</v>
          </cell>
        </row>
        <row r="1153">
          <cell r="A1153" t="str">
            <v>051354701002</v>
          </cell>
          <cell r="B1153" t="str">
            <v>05135</v>
          </cell>
          <cell r="C1153" t="str">
            <v>Sharp County</v>
          </cell>
          <cell r="D1153">
            <v>1</v>
          </cell>
          <cell r="E1153">
            <v>0</v>
          </cell>
          <cell r="F1153">
            <v>1</v>
          </cell>
          <cell r="G1153">
            <v>50000</v>
          </cell>
        </row>
        <row r="1154">
          <cell r="A1154" t="str">
            <v>051414604001</v>
          </cell>
          <cell r="B1154" t="str">
            <v>05141</v>
          </cell>
          <cell r="C1154" t="str">
            <v>Van Buren County</v>
          </cell>
          <cell r="D1154">
            <v>3</v>
          </cell>
          <cell r="E1154">
            <v>3</v>
          </cell>
          <cell r="F1154">
            <v>0</v>
          </cell>
          <cell r="G1154">
            <v>50000</v>
          </cell>
        </row>
        <row r="1155">
          <cell r="A1155" t="str">
            <v>050199536014</v>
          </cell>
          <cell r="B1155" t="str">
            <v>05019</v>
          </cell>
          <cell r="C1155" t="str">
            <v>Clark County</v>
          </cell>
          <cell r="D1155">
            <v>1</v>
          </cell>
          <cell r="E1155">
            <v>1</v>
          </cell>
          <cell r="F1155">
            <v>0</v>
          </cell>
          <cell r="G1155">
            <v>50000</v>
          </cell>
        </row>
        <row r="1156">
          <cell r="A1156" t="str">
            <v>051159513023</v>
          </cell>
          <cell r="B1156" t="str">
            <v>05115</v>
          </cell>
          <cell r="C1156" t="str">
            <v>Pope County</v>
          </cell>
          <cell r="D1156">
            <v>1</v>
          </cell>
          <cell r="E1156">
            <v>1</v>
          </cell>
          <cell r="F1156">
            <v>0</v>
          </cell>
          <cell r="G1156">
            <v>50000</v>
          </cell>
        </row>
        <row r="1157">
          <cell r="A1157" t="str">
            <v>050330202052</v>
          </cell>
          <cell r="B1157" t="str">
            <v>05033</v>
          </cell>
          <cell r="C1157" t="str">
            <v>Crawford County</v>
          </cell>
          <cell r="D1157">
            <v>1</v>
          </cell>
          <cell r="E1157">
            <v>1</v>
          </cell>
          <cell r="F1157">
            <v>0</v>
          </cell>
          <cell r="G1157">
            <v>50000</v>
          </cell>
        </row>
        <row r="1158">
          <cell r="A1158" t="str">
            <v>050234803022</v>
          </cell>
          <cell r="B1158" t="str">
            <v>05023</v>
          </cell>
          <cell r="C1158" t="str">
            <v>Cleburne County</v>
          </cell>
          <cell r="D1158">
            <v>2</v>
          </cell>
          <cell r="E1158">
            <v>2</v>
          </cell>
          <cell r="F1158">
            <v>0</v>
          </cell>
          <cell r="G1158">
            <v>50000</v>
          </cell>
        </row>
        <row r="1159">
          <cell r="A1159" t="str">
            <v>050310012002</v>
          </cell>
          <cell r="B1159" t="str">
            <v>05031</v>
          </cell>
          <cell r="C1159" t="str">
            <v>Craighead County</v>
          </cell>
          <cell r="D1159">
            <v>44</v>
          </cell>
          <cell r="E1159">
            <v>44</v>
          </cell>
          <cell r="F1159">
            <v>0</v>
          </cell>
          <cell r="G1159">
            <v>50000</v>
          </cell>
        </row>
        <row r="1160">
          <cell r="A1160" t="str">
            <v>050070214061</v>
          </cell>
          <cell r="B1160" t="str">
            <v>05007</v>
          </cell>
          <cell r="C1160" t="str">
            <v>Benton County</v>
          </cell>
          <cell r="D1160">
            <v>1</v>
          </cell>
          <cell r="E1160">
            <v>1</v>
          </cell>
          <cell r="F1160">
            <v>0</v>
          </cell>
          <cell r="G1160">
            <v>50000</v>
          </cell>
        </row>
        <row r="1161">
          <cell r="A1161" t="str">
            <v>050119504002</v>
          </cell>
          <cell r="B1161" t="str">
            <v>05011</v>
          </cell>
          <cell r="C1161" t="str">
            <v>Bradley County</v>
          </cell>
          <cell r="D1161">
            <v>6</v>
          </cell>
          <cell r="E1161">
            <v>6</v>
          </cell>
          <cell r="F1161">
            <v>0</v>
          </cell>
          <cell r="G1161">
            <v>50000</v>
          </cell>
        </row>
        <row r="1162">
          <cell r="A1162" t="str">
            <v>051190036051</v>
          </cell>
          <cell r="B1162" t="str">
            <v>05119</v>
          </cell>
          <cell r="C1162" t="str">
            <v>Pulaski County</v>
          </cell>
          <cell r="D1162">
            <v>8</v>
          </cell>
          <cell r="E1162">
            <v>8</v>
          </cell>
          <cell r="F1162">
            <v>0</v>
          </cell>
          <cell r="G1162">
            <v>50000</v>
          </cell>
        </row>
        <row r="1163">
          <cell r="A1163" t="str">
            <v>050930101001</v>
          </cell>
          <cell r="B1163" t="str">
            <v>05093</v>
          </cell>
          <cell r="C1163" t="str">
            <v>Mississippi County</v>
          </cell>
          <cell r="D1163">
            <v>4</v>
          </cell>
          <cell r="E1163">
            <v>4</v>
          </cell>
          <cell r="F1163">
            <v>0</v>
          </cell>
          <cell r="G1163">
            <v>50000</v>
          </cell>
        </row>
        <row r="1164">
          <cell r="A1164" t="str">
            <v>050719517003</v>
          </cell>
          <cell r="B1164" t="str">
            <v>05071</v>
          </cell>
          <cell r="C1164" t="str">
            <v>Johnson County</v>
          </cell>
          <cell r="D1164">
            <v>1</v>
          </cell>
          <cell r="E1164">
            <v>1</v>
          </cell>
          <cell r="F1164">
            <v>0</v>
          </cell>
          <cell r="G1164">
            <v>50000</v>
          </cell>
        </row>
        <row r="1165">
          <cell r="A1165" t="str">
            <v>050619503002</v>
          </cell>
          <cell r="B1165" t="str">
            <v>05061</v>
          </cell>
          <cell r="C1165" t="str">
            <v>Howard County</v>
          </cell>
          <cell r="D1165">
            <v>1</v>
          </cell>
          <cell r="E1165">
            <v>0</v>
          </cell>
          <cell r="F1165">
            <v>1</v>
          </cell>
          <cell r="G1165">
            <v>50000</v>
          </cell>
        </row>
        <row r="1166">
          <cell r="A1166" t="str">
            <v>050299506001</v>
          </cell>
          <cell r="B1166" t="str">
            <v>05029</v>
          </cell>
          <cell r="C1166" t="str">
            <v>Conway County</v>
          </cell>
          <cell r="D1166">
            <v>3</v>
          </cell>
          <cell r="E1166">
            <v>3</v>
          </cell>
          <cell r="F1166">
            <v>0</v>
          </cell>
          <cell r="G1166">
            <v>50000</v>
          </cell>
        </row>
        <row r="1167">
          <cell r="A1167" t="str">
            <v>050330202072</v>
          </cell>
          <cell r="B1167" t="str">
            <v>05033</v>
          </cell>
          <cell r="C1167" t="str">
            <v>Crawford County</v>
          </cell>
          <cell r="D1167">
            <v>1</v>
          </cell>
          <cell r="E1167">
            <v>1</v>
          </cell>
          <cell r="F1167">
            <v>0</v>
          </cell>
          <cell r="G1167">
            <v>50000</v>
          </cell>
        </row>
        <row r="1168">
          <cell r="A1168" t="str">
            <v>051399506003</v>
          </cell>
          <cell r="B1168" t="str">
            <v>05139</v>
          </cell>
          <cell r="C1168" t="str">
            <v>Union County</v>
          </cell>
          <cell r="D1168">
            <v>10</v>
          </cell>
          <cell r="E1168">
            <v>10</v>
          </cell>
          <cell r="F1168">
            <v>0</v>
          </cell>
          <cell r="G1168">
            <v>50000</v>
          </cell>
        </row>
        <row r="1169">
          <cell r="A1169" t="str">
            <v>051190041071</v>
          </cell>
          <cell r="B1169" t="str">
            <v>05119</v>
          </cell>
          <cell r="C1169" t="str">
            <v>Pulaski County</v>
          </cell>
          <cell r="D1169">
            <v>3</v>
          </cell>
          <cell r="E1169">
            <v>3</v>
          </cell>
          <cell r="F1169">
            <v>0</v>
          </cell>
          <cell r="G1169">
            <v>50000</v>
          </cell>
        </row>
        <row r="1170">
          <cell r="A1170" t="str">
            <v>050310004012</v>
          </cell>
          <cell r="B1170" t="str">
            <v>05031</v>
          </cell>
          <cell r="C1170" t="str">
            <v>Craighead County</v>
          </cell>
          <cell r="D1170">
            <v>6</v>
          </cell>
          <cell r="E1170">
            <v>6</v>
          </cell>
          <cell r="F1170">
            <v>0</v>
          </cell>
          <cell r="G1170">
            <v>50000</v>
          </cell>
        </row>
        <row r="1171">
          <cell r="A1171" t="str">
            <v>051190005003</v>
          </cell>
          <cell r="B1171" t="str">
            <v>05119</v>
          </cell>
          <cell r="C1171" t="str">
            <v>Pulaski County</v>
          </cell>
          <cell r="D1171">
            <v>2</v>
          </cell>
          <cell r="E1171">
            <v>2</v>
          </cell>
          <cell r="F1171">
            <v>0</v>
          </cell>
          <cell r="G1171">
            <v>50000</v>
          </cell>
        </row>
        <row r="1172">
          <cell r="A1172" t="str">
            <v>050690003025</v>
          </cell>
          <cell r="B1172" t="str">
            <v>05069</v>
          </cell>
          <cell r="C1172" t="str">
            <v>Jefferson County</v>
          </cell>
          <cell r="D1172">
            <v>2</v>
          </cell>
          <cell r="E1172">
            <v>2</v>
          </cell>
          <cell r="F1172">
            <v>0</v>
          </cell>
          <cell r="G1172">
            <v>50000</v>
          </cell>
        </row>
        <row r="1173">
          <cell r="A1173" t="str">
            <v>050930106011</v>
          </cell>
          <cell r="B1173" t="str">
            <v>05093</v>
          </cell>
          <cell r="C1173" t="str">
            <v>Mississippi County</v>
          </cell>
          <cell r="D1173">
            <v>1</v>
          </cell>
          <cell r="E1173">
            <v>1</v>
          </cell>
          <cell r="F1173">
            <v>0</v>
          </cell>
          <cell r="G1173">
            <v>50000</v>
          </cell>
        </row>
        <row r="1174">
          <cell r="A1174" t="str">
            <v>050754705023</v>
          </cell>
          <cell r="B1174" t="str">
            <v>05075</v>
          </cell>
          <cell r="C1174" t="str">
            <v>Lawrence County</v>
          </cell>
          <cell r="D1174">
            <v>4</v>
          </cell>
          <cell r="E1174">
            <v>4</v>
          </cell>
          <cell r="F1174">
            <v>0</v>
          </cell>
          <cell r="G1174">
            <v>50000</v>
          </cell>
        </row>
        <row r="1175">
          <cell r="A1175" t="str">
            <v>051250105181</v>
          </cell>
          <cell r="B1175" t="str">
            <v>05125</v>
          </cell>
          <cell r="C1175" t="str">
            <v>Saline County</v>
          </cell>
          <cell r="D1175">
            <v>2</v>
          </cell>
          <cell r="E1175">
            <v>2</v>
          </cell>
          <cell r="F1175">
            <v>0</v>
          </cell>
          <cell r="G1175">
            <v>50000</v>
          </cell>
        </row>
        <row r="1176">
          <cell r="A1176" t="str">
            <v>050070214081</v>
          </cell>
          <cell r="B1176" t="str">
            <v>05007</v>
          </cell>
          <cell r="C1176" t="str">
            <v>Benton County</v>
          </cell>
          <cell r="D1176">
            <v>19</v>
          </cell>
          <cell r="E1176">
            <v>19</v>
          </cell>
          <cell r="F1176">
            <v>0</v>
          </cell>
          <cell r="G1176">
            <v>50000</v>
          </cell>
        </row>
        <row r="1177">
          <cell r="A1177" t="str">
            <v>051190042241</v>
          </cell>
          <cell r="B1177" t="str">
            <v>05119</v>
          </cell>
          <cell r="C1177" t="str">
            <v>Pulaski County</v>
          </cell>
          <cell r="D1177">
            <v>19</v>
          </cell>
          <cell r="E1177">
            <v>19</v>
          </cell>
          <cell r="F1177">
            <v>0</v>
          </cell>
          <cell r="G1177">
            <v>50000</v>
          </cell>
        </row>
        <row r="1178">
          <cell r="A1178" t="str">
            <v>051190012002</v>
          </cell>
          <cell r="B1178" t="str">
            <v>05119</v>
          </cell>
          <cell r="C1178" t="str">
            <v>Pulaski County</v>
          </cell>
          <cell r="D1178">
            <v>3</v>
          </cell>
          <cell r="E1178">
            <v>3</v>
          </cell>
          <cell r="F1178">
            <v>0</v>
          </cell>
          <cell r="G1178">
            <v>50000</v>
          </cell>
        </row>
        <row r="1179">
          <cell r="A1179" t="str">
            <v>050350303021</v>
          </cell>
          <cell r="B1179" t="str">
            <v>05035</v>
          </cell>
          <cell r="C1179" t="str">
            <v>Crittenden County</v>
          </cell>
          <cell r="D1179">
            <v>1</v>
          </cell>
          <cell r="E1179">
            <v>1</v>
          </cell>
          <cell r="F1179">
            <v>0</v>
          </cell>
          <cell r="G1179">
            <v>50000</v>
          </cell>
        </row>
        <row r="1180">
          <cell r="A1180" t="str">
            <v>051190032081</v>
          </cell>
          <cell r="B1180" t="str">
            <v>05119</v>
          </cell>
          <cell r="C1180" t="str">
            <v>Pulaski County</v>
          </cell>
          <cell r="D1180">
            <v>1</v>
          </cell>
          <cell r="E1180">
            <v>1</v>
          </cell>
          <cell r="F1180">
            <v>0</v>
          </cell>
          <cell r="G1180">
            <v>50000</v>
          </cell>
        </row>
        <row r="1181">
          <cell r="A1181" t="str">
            <v>051399508001</v>
          </cell>
          <cell r="B1181" t="str">
            <v>05139</v>
          </cell>
          <cell r="C1181" t="str">
            <v>Union County</v>
          </cell>
          <cell r="D1181">
            <v>1</v>
          </cell>
          <cell r="E1181">
            <v>0</v>
          </cell>
          <cell r="F1181">
            <v>1</v>
          </cell>
          <cell r="G1181">
            <v>50000</v>
          </cell>
        </row>
        <row r="1182">
          <cell r="A1182" t="str">
            <v>050350305031</v>
          </cell>
          <cell r="B1182" t="str">
            <v>05035</v>
          </cell>
          <cell r="C1182" t="str">
            <v>Crittenden County</v>
          </cell>
          <cell r="D1182">
            <v>1</v>
          </cell>
          <cell r="E1182">
            <v>1</v>
          </cell>
          <cell r="F1182">
            <v>0</v>
          </cell>
          <cell r="G1182">
            <v>50000</v>
          </cell>
        </row>
        <row r="1183">
          <cell r="A1183" t="str">
            <v>051399510005</v>
          </cell>
          <cell r="B1183" t="str">
            <v>05139</v>
          </cell>
          <cell r="C1183" t="str">
            <v>Union County</v>
          </cell>
          <cell r="D1183">
            <v>1</v>
          </cell>
          <cell r="E1183">
            <v>1</v>
          </cell>
          <cell r="F1183">
            <v>0</v>
          </cell>
          <cell r="G1183">
            <v>50000</v>
          </cell>
        </row>
        <row r="1184">
          <cell r="A1184" t="str">
            <v>051239606003</v>
          </cell>
          <cell r="B1184" t="str">
            <v>05123</v>
          </cell>
          <cell r="C1184" t="str">
            <v>St. Francis County</v>
          </cell>
          <cell r="D1184">
            <v>13</v>
          </cell>
          <cell r="E1184">
            <v>13</v>
          </cell>
          <cell r="F1184">
            <v>0</v>
          </cell>
          <cell r="G1184">
            <v>50000</v>
          </cell>
        </row>
        <row r="1185">
          <cell r="A1185" t="str">
            <v>050574804003</v>
          </cell>
          <cell r="B1185" t="str">
            <v>05057</v>
          </cell>
          <cell r="C1185" t="str">
            <v>Hempstead County</v>
          </cell>
          <cell r="D1185">
            <v>1</v>
          </cell>
          <cell r="E1185">
            <v>1</v>
          </cell>
          <cell r="F1185">
            <v>0</v>
          </cell>
          <cell r="G1185">
            <v>50000</v>
          </cell>
        </row>
        <row r="1186">
          <cell r="A1186" t="str">
            <v>051219603024</v>
          </cell>
          <cell r="B1186" t="str">
            <v>05121</v>
          </cell>
          <cell r="C1186" t="str">
            <v>Randolph County</v>
          </cell>
          <cell r="D1186">
            <v>1</v>
          </cell>
          <cell r="E1186">
            <v>1</v>
          </cell>
          <cell r="F1186">
            <v>0</v>
          </cell>
          <cell r="G1186">
            <v>50000</v>
          </cell>
        </row>
        <row r="1187">
          <cell r="A1187" t="str">
            <v>051190041083</v>
          </cell>
          <cell r="B1187" t="str">
            <v>05119</v>
          </cell>
          <cell r="C1187" t="str">
            <v>Pulaski County</v>
          </cell>
          <cell r="D1187">
            <v>2</v>
          </cell>
          <cell r="E1187">
            <v>2</v>
          </cell>
          <cell r="F1187">
            <v>0</v>
          </cell>
          <cell r="G1187">
            <v>50000</v>
          </cell>
        </row>
        <row r="1188">
          <cell r="A1188" t="str">
            <v>051190019003</v>
          </cell>
          <cell r="B1188" t="str">
            <v>05119</v>
          </cell>
          <cell r="C1188" t="str">
            <v>Pulaski County</v>
          </cell>
          <cell r="D1188">
            <v>4</v>
          </cell>
          <cell r="E1188">
            <v>4</v>
          </cell>
          <cell r="F1188">
            <v>0</v>
          </cell>
          <cell r="G1188">
            <v>50000</v>
          </cell>
        </row>
        <row r="1189">
          <cell r="A1189" t="str">
            <v>050510105013</v>
          </cell>
          <cell r="B1189" t="str">
            <v>05051</v>
          </cell>
          <cell r="C1189" t="str">
            <v>Garland County</v>
          </cell>
          <cell r="D1189">
            <v>3</v>
          </cell>
          <cell r="E1189">
            <v>3</v>
          </cell>
          <cell r="F1189">
            <v>0</v>
          </cell>
          <cell r="G1189">
            <v>50000</v>
          </cell>
        </row>
        <row r="1190">
          <cell r="A1190" t="str">
            <v>050554805023</v>
          </cell>
          <cell r="B1190" t="str">
            <v>05055</v>
          </cell>
          <cell r="C1190" t="str">
            <v>Greene County</v>
          </cell>
          <cell r="D1190">
            <v>1</v>
          </cell>
          <cell r="E1190">
            <v>0</v>
          </cell>
          <cell r="F1190">
            <v>1</v>
          </cell>
          <cell r="G1190">
            <v>50000</v>
          </cell>
        </row>
        <row r="1191">
          <cell r="A1191" t="str">
            <v>050479503013</v>
          </cell>
          <cell r="B1191" t="str">
            <v>05047</v>
          </cell>
          <cell r="C1191" t="str">
            <v>Franklin County</v>
          </cell>
          <cell r="D1191">
            <v>2</v>
          </cell>
          <cell r="E1191">
            <v>1</v>
          </cell>
          <cell r="F1191">
            <v>1</v>
          </cell>
          <cell r="G1191">
            <v>50000</v>
          </cell>
        </row>
        <row r="1192">
          <cell r="A1192" t="str">
            <v>050310008061</v>
          </cell>
          <cell r="B1192" t="str">
            <v>05031</v>
          </cell>
          <cell r="C1192" t="str">
            <v>Craighead County</v>
          </cell>
          <cell r="D1192">
            <v>4</v>
          </cell>
          <cell r="E1192">
            <v>4</v>
          </cell>
          <cell r="F1192">
            <v>0</v>
          </cell>
          <cell r="G1192">
            <v>50000</v>
          </cell>
        </row>
        <row r="1193">
          <cell r="A1193" t="str">
            <v>051099535004</v>
          </cell>
          <cell r="B1193" t="str">
            <v>05109</v>
          </cell>
          <cell r="C1193" t="str">
            <v>Pike County</v>
          </cell>
          <cell r="D1193">
            <v>1</v>
          </cell>
          <cell r="E1193">
            <v>1</v>
          </cell>
          <cell r="F1193">
            <v>0</v>
          </cell>
          <cell r="G1193">
            <v>50000</v>
          </cell>
        </row>
        <row r="1194">
          <cell r="A1194" t="str">
            <v>051399507001</v>
          </cell>
          <cell r="B1194" t="str">
            <v>05139</v>
          </cell>
          <cell r="C1194" t="str">
            <v>Union County</v>
          </cell>
          <cell r="D1194">
            <v>8</v>
          </cell>
          <cell r="E1194">
            <v>8</v>
          </cell>
          <cell r="F1194">
            <v>0</v>
          </cell>
          <cell r="G1194">
            <v>50000</v>
          </cell>
        </row>
        <row r="1195">
          <cell r="A1195" t="str">
            <v>051399506005</v>
          </cell>
          <cell r="B1195" t="str">
            <v>05139</v>
          </cell>
          <cell r="C1195" t="str">
            <v>Union County</v>
          </cell>
          <cell r="D1195">
            <v>1</v>
          </cell>
          <cell r="E1195">
            <v>1</v>
          </cell>
          <cell r="F1195">
            <v>0</v>
          </cell>
          <cell r="G1195">
            <v>50000</v>
          </cell>
        </row>
        <row r="1196">
          <cell r="A1196" t="str">
            <v>051190036042</v>
          </cell>
          <cell r="B1196" t="str">
            <v>05119</v>
          </cell>
          <cell r="C1196" t="str">
            <v>Pulaski County</v>
          </cell>
          <cell r="D1196">
            <v>2</v>
          </cell>
          <cell r="E1196">
            <v>2</v>
          </cell>
          <cell r="F1196">
            <v>0</v>
          </cell>
          <cell r="G1196">
            <v>50000</v>
          </cell>
        </row>
        <row r="1197">
          <cell r="A1197" t="str">
            <v>051159516011</v>
          </cell>
          <cell r="B1197" t="str">
            <v>05115</v>
          </cell>
          <cell r="C1197" t="str">
            <v>Pope County</v>
          </cell>
          <cell r="D1197">
            <v>11</v>
          </cell>
          <cell r="E1197">
            <v>11</v>
          </cell>
          <cell r="F1197">
            <v>0</v>
          </cell>
          <cell r="G1197">
            <v>50000</v>
          </cell>
        </row>
        <row r="1198">
          <cell r="A1198" t="str">
            <v>050350310002</v>
          </cell>
          <cell r="B1198" t="str">
            <v>05035</v>
          </cell>
          <cell r="C1198" t="str">
            <v>Crittenden County</v>
          </cell>
          <cell r="D1198">
            <v>14</v>
          </cell>
          <cell r="E1198">
            <v>13</v>
          </cell>
          <cell r="F1198">
            <v>1</v>
          </cell>
          <cell r="G1198">
            <v>50000</v>
          </cell>
        </row>
        <row r="1199">
          <cell r="A1199" t="str">
            <v>051190034061</v>
          </cell>
          <cell r="B1199" t="str">
            <v>05119</v>
          </cell>
          <cell r="C1199" t="str">
            <v>Pulaski County</v>
          </cell>
          <cell r="D1199">
            <v>6</v>
          </cell>
          <cell r="E1199">
            <v>6</v>
          </cell>
          <cell r="F1199">
            <v>0</v>
          </cell>
          <cell r="G1199">
            <v>50000</v>
          </cell>
        </row>
        <row r="1200">
          <cell r="A1200" t="str">
            <v>050910209022</v>
          </cell>
          <cell r="B1200" t="str">
            <v>05091</v>
          </cell>
          <cell r="C1200" t="str">
            <v>Miller County</v>
          </cell>
          <cell r="D1200">
            <v>3</v>
          </cell>
          <cell r="E1200">
            <v>3</v>
          </cell>
          <cell r="F1200">
            <v>0</v>
          </cell>
          <cell r="G1200">
            <v>50000</v>
          </cell>
        </row>
        <row r="1201">
          <cell r="A1201" t="str">
            <v>051250103031</v>
          </cell>
          <cell r="B1201" t="str">
            <v>05125</v>
          </cell>
          <cell r="C1201" t="str">
            <v>Saline County</v>
          </cell>
          <cell r="D1201">
            <v>1</v>
          </cell>
          <cell r="E1201">
            <v>1</v>
          </cell>
          <cell r="F1201">
            <v>0</v>
          </cell>
          <cell r="G1201">
            <v>50000</v>
          </cell>
        </row>
        <row r="1202">
          <cell r="A1202" t="str">
            <v>050930110002</v>
          </cell>
          <cell r="B1202" t="str">
            <v>05093</v>
          </cell>
          <cell r="C1202" t="str">
            <v>Mississippi County</v>
          </cell>
          <cell r="D1202">
            <v>10</v>
          </cell>
          <cell r="E1202">
            <v>10</v>
          </cell>
          <cell r="F1202">
            <v>0</v>
          </cell>
          <cell r="G1202">
            <v>50000</v>
          </cell>
        </row>
        <row r="1203">
          <cell r="A1203" t="str">
            <v>051399510003</v>
          </cell>
          <cell r="B1203" t="str">
            <v>05139</v>
          </cell>
          <cell r="C1203" t="str">
            <v>Union County</v>
          </cell>
          <cell r="D1203">
            <v>8</v>
          </cell>
          <cell r="E1203">
            <v>8</v>
          </cell>
          <cell r="F1203">
            <v>0</v>
          </cell>
          <cell r="G1203">
            <v>50000</v>
          </cell>
        </row>
        <row r="1204">
          <cell r="A1204" t="str">
            <v>050899602012</v>
          </cell>
          <cell r="B1204" t="str">
            <v>05089</v>
          </cell>
          <cell r="C1204" t="str">
            <v>Marion County</v>
          </cell>
          <cell r="D1204">
            <v>3</v>
          </cell>
          <cell r="E1204">
            <v>0</v>
          </cell>
          <cell r="F1204">
            <v>3</v>
          </cell>
          <cell r="G1204">
            <v>50000</v>
          </cell>
        </row>
        <row r="1205">
          <cell r="A1205" t="str">
            <v>051190041032</v>
          </cell>
          <cell r="B1205" t="str">
            <v>05119</v>
          </cell>
          <cell r="C1205" t="str">
            <v>Pulaski County</v>
          </cell>
          <cell r="D1205">
            <v>2</v>
          </cell>
          <cell r="E1205">
            <v>2</v>
          </cell>
          <cell r="F1205">
            <v>0</v>
          </cell>
          <cell r="G1205">
            <v>50000</v>
          </cell>
        </row>
        <row r="1206">
          <cell r="A1206" t="str">
            <v>051250106011</v>
          </cell>
          <cell r="B1206" t="str">
            <v>05125</v>
          </cell>
          <cell r="C1206" t="str">
            <v>Saline County</v>
          </cell>
          <cell r="D1206">
            <v>2</v>
          </cell>
          <cell r="E1206">
            <v>2</v>
          </cell>
          <cell r="F1206">
            <v>0</v>
          </cell>
          <cell r="G1206">
            <v>50000</v>
          </cell>
        </row>
        <row r="1207">
          <cell r="A1207" t="str">
            <v>051250105142</v>
          </cell>
          <cell r="B1207" t="str">
            <v>05125</v>
          </cell>
          <cell r="C1207" t="str">
            <v>Saline County</v>
          </cell>
          <cell r="D1207">
            <v>9</v>
          </cell>
          <cell r="E1207">
            <v>9</v>
          </cell>
          <cell r="F1207">
            <v>0</v>
          </cell>
          <cell r="G1207">
            <v>50000</v>
          </cell>
        </row>
        <row r="1208">
          <cell r="A1208" t="str">
            <v>050910208021</v>
          </cell>
          <cell r="B1208" t="str">
            <v>05091</v>
          </cell>
          <cell r="C1208" t="str">
            <v>Miller County</v>
          </cell>
          <cell r="D1208">
            <v>3</v>
          </cell>
          <cell r="E1208">
            <v>3</v>
          </cell>
          <cell r="F1208">
            <v>0</v>
          </cell>
          <cell r="G1208">
            <v>50000</v>
          </cell>
        </row>
        <row r="1209">
          <cell r="A1209" t="str">
            <v>051190039001</v>
          </cell>
          <cell r="B1209" t="str">
            <v>05119</v>
          </cell>
          <cell r="C1209" t="str">
            <v>Pulaski County</v>
          </cell>
          <cell r="D1209">
            <v>8</v>
          </cell>
          <cell r="E1209">
            <v>7</v>
          </cell>
          <cell r="F1209">
            <v>1</v>
          </cell>
          <cell r="G1209">
            <v>50000</v>
          </cell>
        </row>
        <row r="1210">
          <cell r="A1210" t="str">
            <v>050734701013</v>
          </cell>
          <cell r="B1210" t="str">
            <v>05073</v>
          </cell>
          <cell r="C1210" t="str">
            <v>Lafayette County</v>
          </cell>
          <cell r="D1210">
            <v>1</v>
          </cell>
          <cell r="E1210">
            <v>1</v>
          </cell>
          <cell r="F1210">
            <v>0</v>
          </cell>
          <cell r="G1210">
            <v>50000</v>
          </cell>
        </row>
        <row r="1211">
          <cell r="A1211" t="str">
            <v>050839505002</v>
          </cell>
          <cell r="B1211" t="str">
            <v>05083</v>
          </cell>
          <cell r="C1211" t="str">
            <v>Logan County</v>
          </cell>
          <cell r="D1211">
            <v>1</v>
          </cell>
          <cell r="E1211">
            <v>1</v>
          </cell>
          <cell r="F1211">
            <v>0</v>
          </cell>
          <cell r="G1211">
            <v>50000</v>
          </cell>
        </row>
        <row r="1212">
          <cell r="A1212" t="str">
            <v>050510111022</v>
          </cell>
          <cell r="B1212" t="str">
            <v>05051</v>
          </cell>
          <cell r="C1212" t="str">
            <v>Garland County</v>
          </cell>
          <cell r="D1212">
            <v>1</v>
          </cell>
          <cell r="E1212">
            <v>1</v>
          </cell>
          <cell r="F1212">
            <v>0</v>
          </cell>
          <cell r="G1212">
            <v>50000</v>
          </cell>
        </row>
        <row r="1213">
          <cell r="A1213" t="str">
            <v>051310103011</v>
          </cell>
          <cell r="B1213" t="str">
            <v>05131</v>
          </cell>
          <cell r="C1213" t="str">
            <v>Sebastian County</v>
          </cell>
          <cell r="D1213">
            <v>2</v>
          </cell>
          <cell r="E1213">
            <v>2</v>
          </cell>
          <cell r="F1213">
            <v>0</v>
          </cell>
          <cell r="G1213">
            <v>50000</v>
          </cell>
        </row>
        <row r="1214">
          <cell r="A1214" t="str">
            <v>051190034062</v>
          </cell>
          <cell r="B1214" t="str">
            <v>05119</v>
          </cell>
          <cell r="C1214" t="str">
            <v>Pulaski County</v>
          </cell>
          <cell r="D1214">
            <v>6</v>
          </cell>
          <cell r="E1214">
            <v>6</v>
          </cell>
          <cell r="F1214">
            <v>0</v>
          </cell>
          <cell r="G1214">
            <v>50000</v>
          </cell>
        </row>
        <row r="1215">
          <cell r="A1215" t="str">
            <v>050910210012</v>
          </cell>
          <cell r="B1215" t="str">
            <v>05091</v>
          </cell>
          <cell r="C1215" t="str">
            <v>Miller County</v>
          </cell>
          <cell r="D1215">
            <v>6</v>
          </cell>
          <cell r="E1215">
            <v>6</v>
          </cell>
          <cell r="F1215">
            <v>0</v>
          </cell>
          <cell r="G1215">
            <v>50000</v>
          </cell>
        </row>
        <row r="1216">
          <cell r="A1216" t="str">
            <v>050930110001</v>
          </cell>
          <cell r="B1216" t="str">
            <v>05093</v>
          </cell>
          <cell r="C1216" t="str">
            <v>Mississippi County</v>
          </cell>
          <cell r="D1216">
            <v>13</v>
          </cell>
          <cell r="E1216">
            <v>13</v>
          </cell>
          <cell r="F1216">
            <v>0</v>
          </cell>
          <cell r="G1216">
            <v>50000</v>
          </cell>
        </row>
        <row r="1217">
          <cell r="A1217" t="str">
            <v>050310008062</v>
          </cell>
          <cell r="B1217" t="str">
            <v>05031</v>
          </cell>
          <cell r="C1217" t="str">
            <v>Craighead County</v>
          </cell>
          <cell r="D1217">
            <v>10</v>
          </cell>
          <cell r="E1217">
            <v>10</v>
          </cell>
          <cell r="F1217">
            <v>0</v>
          </cell>
          <cell r="G1217">
            <v>50000</v>
          </cell>
        </row>
        <row r="1218">
          <cell r="A1218" t="str">
            <v>051190036052</v>
          </cell>
          <cell r="B1218" t="str">
            <v>05119</v>
          </cell>
          <cell r="C1218" t="str">
            <v>Pulaski County</v>
          </cell>
          <cell r="D1218">
            <v>5</v>
          </cell>
          <cell r="E1218">
            <v>5</v>
          </cell>
          <cell r="F1218">
            <v>0</v>
          </cell>
          <cell r="G1218">
            <v>50000</v>
          </cell>
        </row>
        <row r="1219">
          <cell r="A1219" t="str">
            <v>051450704013</v>
          </cell>
          <cell r="B1219" t="str">
            <v>05145</v>
          </cell>
          <cell r="C1219" t="str">
            <v>White County</v>
          </cell>
          <cell r="D1219">
            <v>10</v>
          </cell>
          <cell r="E1219">
            <v>10</v>
          </cell>
          <cell r="F1219">
            <v>0</v>
          </cell>
          <cell r="G1219">
            <v>50000</v>
          </cell>
        </row>
        <row r="1220">
          <cell r="A1220" t="str">
            <v>050754705013</v>
          </cell>
          <cell r="B1220" t="str">
            <v>05075</v>
          </cell>
          <cell r="C1220" t="str">
            <v>Lawrence County</v>
          </cell>
          <cell r="D1220">
            <v>9</v>
          </cell>
          <cell r="E1220">
            <v>9</v>
          </cell>
          <cell r="F1220">
            <v>0</v>
          </cell>
          <cell r="G1220">
            <v>50000</v>
          </cell>
        </row>
        <row r="1221">
          <cell r="A1221" t="str">
            <v>051190020022</v>
          </cell>
          <cell r="B1221" t="str">
            <v>05119</v>
          </cell>
          <cell r="C1221" t="str">
            <v>Pulaski County</v>
          </cell>
          <cell r="D1221">
            <v>2</v>
          </cell>
          <cell r="E1221">
            <v>2</v>
          </cell>
          <cell r="F1221">
            <v>0</v>
          </cell>
          <cell r="G1221">
            <v>50000</v>
          </cell>
        </row>
        <row r="1222">
          <cell r="A1222" t="str">
            <v>051190040061</v>
          </cell>
          <cell r="B1222" t="str">
            <v>05119</v>
          </cell>
          <cell r="C1222" t="str">
            <v>Pulaski County</v>
          </cell>
          <cell r="D1222">
            <v>4</v>
          </cell>
          <cell r="E1222">
            <v>4</v>
          </cell>
          <cell r="F1222">
            <v>0</v>
          </cell>
          <cell r="G1222">
            <v>50000</v>
          </cell>
        </row>
        <row r="1223">
          <cell r="A1223" t="str">
            <v>051190025001</v>
          </cell>
          <cell r="B1223" t="str">
            <v>05119</v>
          </cell>
          <cell r="C1223" t="str">
            <v>Pulaski County</v>
          </cell>
          <cell r="D1223">
            <v>2</v>
          </cell>
          <cell r="E1223">
            <v>2</v>
          </cell>
          <cell r="F1223">
            <v>0</v>
          </cell>
          <cell r="G1223">
            <v>50000</v>
          </cell>
        </row>
        <row r="1224">
          <cell r="A1224" t="str">
            <v>051074805001</v>
          </cell>
          <cell r="B1224" t="str">
            <v>05107</v>
          </cell>
          <cell r="C1224" t="str">
            <v>Phillips County</v>
          </cell>
          <cell r="D1224">
            <v>1</v>
          </cell>
          <cell r="E1224">
            <v>1</v>
          </cell>
          <cell r="F1224">
            <v>0</v>
          </cell>
          <cell r="G1224">
            <v>50000</v>
          </cell>
        </row>
        <row r="1225">
          <cell r="A1225" t="str">
            <v>051430107061</v>
          </cell>
          <cell r="B1225" t="str">
            <v>05143</v>
          </cell>
          <cell r="C1225" t="str">
            <v>Washington County</v>
          </cell>
          <cell r="D1225">
            <v>1</v>
          </cell>
          <cell r="E1225">
            <v>0</v>
          </cell>
          <cell r="F1225">
            <v>1</v>
          </cell>
          <cell r="G1225">
            <v>50000</v>
          </cell>
        </row>
        <row r="1226">
          <cell r="A1226" t="str">
            <v>050330203022</v>
          </cell>
          <cell r="B1226" t="str">
            <v>05033</v>
          </cell>
          <cell r="C1226" t="str">
            <v>Crawford County</v>
          </cell>
          <cell r="D1226">
            <v>1</v>
          </cell>
          <cell r="E1226">
            <v>0</v>
          </cell>
          <cell r="F1226">
            <v>1</v>
          </cell>
          <cell r="G1226">
            <v>50000</v>
          </cell>
        </row>
        <row r="1227">
          <cell r="A1227" t="str">
            <v>050070210013</v>
          </cell>
          <cell r="B1227" t="str">
            <v>05007</v>
          </cell>
          <cell r="C1227" t="str">
            <v>Benton County</v>
          </cell>
          <cell r="D1227">
            <v>2</v>
          </cell>
          <cell r="E1227">
            <v>2</v>
          </cell>
          <cell r="F1227">
            <v>0</v>
          </cell>
          <cell r="G1227">
            <v>50000</v>
          </cell>
        </row>
        <row r="1228">
          <cell r="A1228" t="str">
            <v>051310006001</v>
          </cell>
          <cell r="B1228" t="str">
            <v>05131</v>
          </cell>
          <cell r="C1228" t="str">
            <v>Sebastian County</v>
          </cell>
          <cell r="D1228">
            <v>6</v>
          </cell>
          <cell r="E1228">
            <v>6</v>
          </cell>
          <cell r="F1228">
            <v>0</v>
          </cell>
          <cell r="G1228">
            <v>50000</v>
          </cell>
        </row>
        <row r="1229">
          <cell r="A1229" t="str">
            <v>050719521001</v>
          </cell>
          <cell r="B1229" t="str">
            <v>05071</v>
          </cell>
          <cell r="C1229" t="str">
            <v>Johnson County</v>
          </cell>
          <cell r="D1229">
            <v>1</v>
          </cell>
          <cell r="E1229">
            <v>1</v>
          </cell>
          <cell r="F1229">
            <v>0</v>
          </cell>
          <cell r="G1229">
            <v>50000</v>
          </cell>
        </row>
        <row r="1230">
          <cell r="A1230" t="str">
            <v>050310004042</v>
          </cell>
          <cell r="B1230" t="str">
            <v>05031</v>
          </cell>
          <cell r="C1230" t="str">
            <v>Craighead County</v>
          </cell>
          <cell r="D1230">
            <v>3</v>
          </cell>
          <cell r="E1230">
            <v>3</v>
          </cell>
          <cell r="F1230">
            <v>0</v>
          </cell>
          <cell r="G1230">
            <v>50000</v>
          </cell>
        </row>
        <row r="1231">
          <cell r="A1231" t="str">
            <v>050070206053</v>
          </cell>
          <cell r="B1231" t="str">
            <v>05007</v>
          </cell>
          <cell r="C1231" t="str">
            <v>Benton County</v>
          </cell>
          <cell r="D1231">
            <v>5</v>
          </cell>
          <cell r="E1231">
            <v>5</v>
          </cell>
          <cell r="F1231">
            <v>0</v>
          </cell>
          <cell r="G1231">
            <v>50000</v>
          </cell>
        </row>
        <row r="1232">
          <cell r="A1232" t="str">
            <v>050839503003</v>
          </cell>
          <cell r="B1232" t="str">
            <v>05083</v>
          </cell>
          <cell r="C1232" t="str">
            <v>Logan County</v>
          </cell>
          <cell r="D1232">
            <v>22</v>
          </cell>
          <cell r="E1232">
            <v>22</v>
          </cell>
          <cell r="F1232">
            <v>0</v>
          </cell>
          <cell r="G1232">
            <v>50000</v>
          </cell>
        </row>
        <row r="1233">
          <cell r="A1233" t="str">
            <v>050590204002</v>
          </cell>
          <cell r="B1233" t="str">
            <v>05059</v>
          </cell>
          <cell r="C1233" t="str">
            <v>Hot Spring County</v>
          </cell>
          <cell r="D1233">
            <v>1</v>
          </cell>
          <cell r="E1233">
            <v>0</v>
          </cell>
          <cell r="F1233">
            <v>1</v>
          </cell>
          <cell r="G1233">
            <v>50000</v>
          </cell>
        </row>
        <row r="1234">
          <cell r="A1234" t="str">
            <v>051190042131</v>
          </cell>
          <cell r="B1234" t="str">
            <v>05119</v>
          </cell>
          <cell r="C1234" t="str">
            <v>Pulaski County</v>
          </cell>
          <cell r="D1234">
            <v>6</v>
          </cell>
          <cell r="E1234">
            <v>6</v>
          </cell>
          <cell r="F1234">
            <v>0</v>
          </cell>
          <cell r="G1234">
            <v>50000</v>
          </cell>
        </row>
        <row r="1235">
          <cell r="A1235" t="str">
            <v>051250101073</v>
          </cell>
          <cell r="B1235" t="str">
            <v>05125</v>
          </cell>
          <cell r="C1235" t="str">
            <v>Saline County</v>
          </cell>
          <cell r="D1235">
            <v>1</v>
          </cell>
          <cell r="E1235">
            <v>1</v>
          </cell>
          <cell r="F1235">
            <v>0</v>
          </cell>
          <cell r="G1235">
            <v>50000</v>
          </cell>
        </row>
        <row r="1236">
          <cell r="A1236" t="str">
            <v>050070213062</v>
          </cell>
          <cell r="B1236" t="str">
            <v>05007</v>
          </cell>
          <cell r="C1236" t="str">
            <v>Benton County</v>
          </cell>
          <cell r="D1236">
            <v>3</v>
          </cell>
          <cell r="E1236">
            <v>3</v>
          </cell>
          <cell r="F1236">
            <v>0</v>
          </cell>
          <cell r="G1236">
            <v>50000</v>
          </cell>
        </row>
        <row r="1237">
          <cell r="A1237" t="str">
            <v>051430107043</v>
          </cell>
          <cell r="B1237" t="str">
            <v>05143</v>
          </cell>
          <cell r="C1237" t="str">
            <v>Washington County</v>
          </cell>
          <cell r="D1237">
            <v>2</v>
          </cell>
          <cell r="E1237">
            <v>0</v>
          </cell>
          <cell r="F1237">
            <v>2</v>
          </cell>
          <cell r="G1237">
            <v>50000</v>
          </cell>
        </row>
        <row r="1238">
          <cell r="A1238" t="str">
            <v>050310011021</v>
          </cell>
          <cell r="B1238" t="str">
            <v>05031</v>
          </cell>
          <cell r="C1238" t="str">
            <v>Craighead County</v>
          </cell>
          <cell r="D1238">
            <v>1</v>
          </cell>
          <cell r="E1238">
            <v>1</v>
          </cell>
          <cell r="F1238">
            <v>0</v>
          </cell>
          <cell r="G1238">
            <v>50000</v>
          </cell>
        </row>
        <row r="1239">
          <cell r="A1239" t="str">
            <v>051190020021</v>
          </cell>
          <cell r="B1239" t="str">
            <v>05119</v>
          </cell>
          <cell r="C1239" t="str">
            <v>Pulaski County</v>
          </cell>
          <cell r="D1239">
            <v>5</v>
          </cell>
          <cell r="E1239">
            <v>5</v>
          </cell>
          <cell r="F1239">
            <v>0</v>
          </cell>
          <cell r="G1239">
            <v>50000</v>
          </cell>
        </row>
        <row r="1240">
          <cell r="A1240" t="str">
            <v>050554801003</v>
          </cell>
          <cell r="B1240" t="str">
            <v>05055</v>
          </cell>
          <cell r="C1240" t="str">
            <v>Greene County</v>
          </cell>
          <cell r="D1240">
            <v>1</v>
          </cell>
          <cell r="E1240">
            <v>1</v>
          </cell>
          <cell r="F1240">
            <v>0</v>
          </cell>
          <cell r="G1240">
            <v>50000</v>
          </cell>
        </row>
        <row r="1241">
          <cell r="A1241" t="str">
            <v>051430110033</v>
          </cell>
          <cell r="B1241" t="str">
            <v>05143</v>
          </cell>
          <cell r="C1241" t="str">
            <v>Washington County</v>
          </cell>
          <cell r="D1241">
            <v>5</v>
          </cell>
          <cell r="E1241">
            <v>5</v>
          </cell>
          <cell r="F1241">
            <v>0</v>
          </cell>
          <cell r="G1241">
            <v>50000</v>
          </cell>
        </row>
        <row r="1242">
          <cell r="A1242" t="str">
            <v>050070208033</v>
          </cell>
          <cell r="B1242" t="str">
            <v>05007</v>
          </cell>
          <cell r="C1242" t="str">
            <v>Benton County</v>
          </cell>
          <cell r="D1242">
            <v>2</v>
          </cell>
          <cell r="E1242">
            <v>2</v>
          </cell>
          <cell r="F1242">
            <v>0</v>
          </cell>
          <cell r="G1242">
            <v>50000</v>
          </cell>
        </row>
        <row r="1243">
          <cell r="A1243" t="str">
            <v>050350303012</v>
          </cell>
          <cell r="B1243" t="str">
            <v>05035</v>
          </cell>
          <cell r="C1243" t="str">
            <v>Crittenden County</v>
          </cell>
          <cell r="D1243">
            <v>4</v>
          </cell>
          <cell r="E1243">
            <v>1</v>
          </cell>
          <cell r="F1243">
            <v>3</v>
          </cell>
          <cell r="G1243">
            <v>50000</v>
          </cell>
        </row>
        <row r="1244">
          <cell r="A1244" t="str">
            <v>050310005023</v>
          </cell>
          <cell r="B1244" t="str">
            <v>05031</v>
          </cell>
          <cell r="C1244" t="str">
            <v>Craighead County</v>
          </cell>
          <cell r="D1244">
            <v>1</v>
          </cell>
          <cell r="E1244">
            <v>1</v>
          </cell>
          <cell r="F1244">
            <v>0</v>
          </cell>
          <cell r="G1244">
            <v>50000</v>
          </cell>
        </row>
        <row r="1245">
          <cell r="A1245" t="str">
            <v>050574804002</v>
          </cell>
          <cell r="B1245" t="str">
            <v>05057</v>
          </cell>
          <cell r="C1245" t="str">
            <v>Hempstead County</v>
          </cell>
          <cell r="D1245">
            <v>1</v>
          </cell>
          <cell r="E1245">
            <v>1</v>
          </cell>
          <cell r="F1245">
            <v>0</v>
          </cell>
          <cell r="G1245">
            <v>50000</v>
          </cell>
        </row>
        <row r="1246">
          <cell r="A1246" t="str">
            <v>050910209021</v>
          </cell>
          <cell r="B1246" t="str">
            <v>05091</v>
          </cell>
          <cell r="C1246" t="str">
            <v>Miller County</v>
          </cell>
          <cell r="D1246">
            <v>8</v>
          </cell>
          <cell r="E1246">
            <v>8</v>
          </cell>
          <cell r="F1246">
            <v>0</v>
          </cell>
          <cell r="G1246">
            <v>50000</v>
          </cell>
        </row>
        <row r="1247">
          <cell r="A1247" t="str">
            <v>050330202043</v>
          </cell>
          <cell r="B1247" t="str">
            <v>05033</v>
          </cell>
          <cell r="C1247" t="str">
            <v>Crawford County</v>
          </cell>
          <cell r="D1247">
            <v>1</v>
          </cell>
          <cell r="E1247">
            <v>1</v>
          </cell>
          <cell r="F1247">
            <v>0</v>
          </cell>
          <cell r="G1247">
            <v>50000</v>
          </cell>
        </row>
        <row r="1248">
          <cell r="A1248" t="str">
            <v>050510107001</v>
          </cell>
          <cell r="B1248" t="str">
            <v>05051</v>
          </cell>
          <cell r="C1248" t="str">
            <v>Garland County</v>
          </cell>
          <cell r="D1248">
            <v>1</v>
          </cell>
          <cell r="E1248">
            <v>1</v>
          </cell>
          <cell r="F1248">
            <v>0</v>
          </cell>
          <cell r="G1248">
            <v>50000</v>
          </cell>
        </row>
        <row r="1249">
          <cell r="A1249" t="str">
            <v>051499523012</v>
          </cell>
          <cell r="B1249" t="str">
            <v>05149</v>
          </cell>
          <cell r="C1249" t="str">
            <v>Yell County</v>
          </cell>
          <cell r="D1249">
            <v>1</v>
          </cell>
          <cell r="E1249">
            <v>1</v>
          </cell>
          <cell r="F1249">
            <v>0</v>
          </cell>
          <cell r="G1249">
            <v>50000</v>
          </cell>
        </row>
        <row r="1250">
          <cell r="A1250" t="str">
            <v>051250105071</v>
          </cell>
          <cell r="B1250" t="str">
            <v>05125</v>
          </cell>
          <cell r="C1250" t="str">
            <v>Saline County</v>
          </cell>
          <cell r="D1250">
            <v>7</v>
          </cell>
          <cell r="E1250">
            <v>7</v>
          </cell>
          <cell r="F1250">
            <v>0</v>
          </cell>
          <cell r="G1250">
            <v>50000</v>
          </cell>
        </row>
        <row r="1251">
          <cell r="A1251" t="str">
            <v>051190027002</v>
          </cell>
          <cell r="B1251" t="str">
            <v>05119</v>
          </cell>
          <cell r="C1251" t="str">
            <v>Pulaski County</v>
          </cell>
          <cell r="D1251">
            <v>1</v>
          </cell>
          <cell r="E1251">
            <v>1</v>
          </cell>
          <cell r="F1251">
            <v>0</v>
          </cell>
          <cell r="G1251">
            <v>50000</v>
          </cell>
        </row>
        <row r="1252">
          <cell r="A1252" t="str">
            <v>050070206061</v>
          </cell>
          <cell r="B1252" t="str">
            <v>05007</v>
          </cell>
          <cell r="C1252" t="str">
            <v>Benton County</v>
          </cell>
          <cell r="D1252">
            <v>2</v>
          </cell>
          <cell r="E1252">
            <v>2</v>
          </cell>
          <cell r="F1252">
            <v>0</v>
          </cell>
          <cell r="G1252">
            <v>50000</v>
          </cell>
        </row>
        <row r="1253">
          <cell r="A1253" t="str">
            <v>050330206026</v>
          </cell>
          <cell r="B1253" t="str">
            <v>05033</v>
          </cell>
          <cell r="C1253" t="str">
            <v>Crawford County</v>
          </cell>
          <cell r="D1253">
            <v>2</v>
          </cell>
          <cell r="E1253">
            <v>2</v>
          </cell>
          <cell r="F1253">
            <v>0</v>
          </cell>
          <cell r="G1253">
            <v>50000</v>
          </cell>
        </row>
        <row r="1254">
          <cell r="A1254" t="str">
            <v>050850201022</v>
          </cell>
          <cell r="B1254" t="str">
            <v>05085</v>
          </cell>
          <cell r="C1254" t="str">
            <v>Lonoke County</v>
          </cell>
          <cell r="D1254">
            <v>3</v>
          </cell>
          <cell r="E1254">
            <v>3</v>
          </cell>
          <cell r="F1254">
            <v>0</v>
          </cell>
          <cell r="G1254">
            <v>50000</v>
          </cell>
        </row>
        <row r="1255">
          <cell r="A1255" t="str">
            <v>051190042231</v>
          </cell>
          <cell r="B1255" t="str">
            <v>05119</v>
          </cell>
          <cell r="C1255" t="str">
            <v>Pulaski County</v>
          </cell>
          <cell r="D1255">
            <v>3</v>
          </cell>
          <cell r="E1255">
            <v>3</v>
          </cell>
          <cell r="F1255">
            <v>0</v>
          </cell>
          <cell r="G1255">
            <v>50000</v>
          </cell>
        </row>
        <row r="1256">
          <cell r="A1256" t="str">
            <v>050310011023</v>
          </cell>
          <cell r="B1256" t="str">
            <v>05031</v>
          </cell>
          <cell r="C1256" t="str">
            <v>Craighead County</v>
          </cell>
          <cell r="D1256">
            <v>2</v>
          </cell>
          <cell r="E1256">
            <v>0</v>
          </cell>
          <cell r="F1256">
            <v>2</v>
          </cell>
          <cell r="G1256">
            <v>50000</v>
          </cell>
        </row>
        <row r="1257">
          <cell r="A1257" t="str">
            <v>051190049012</v>
          </cell>
          <cell r="B1257" t="str">
            <v>05119</v>
          </cell>
          <cell r="C1257" t="str">
            <v>Pulaski County</v>
          </cell>
          <cell r="D1257">
            <v>1</v>
          </cell>
          <cell r="E1257">
            <v>0</v>
          </cell>
          <cell r="F1257">
            <v>1</v>
          </cell>
          <cell r="G1257">
            <v>50000</v>
          </cell>
        </row>
        <row r="1258">
          <cell r="A1258" t="str">
            <v>050310012004</v>
          </cell>
          <cell r="B1258" t="str">
            <v>05031</v>
          </cell>
          <cell r="C1258" t="str">
            <v>Craighead County</v>
          </cell>
          <cell r="D1258">
            <v>6</v>
          </cell>
          <cell r="E1258">
            <v>4</v>
          </cell>
          <cell r="F1258">
            <v>2</v>
          </cell>
          <cell r="G1258">
            <v>50000</v>
          </cell>
        </row>
        <row r="1259">
          <cell r="A1259" t="str">
            <v>050419505002</v>
          </cell>
          <cell r="B1259" t="str">
            <v>05041</v>
          </cell>
          <cell r="C1259" t="str">
            <v>Desha County</v>
          </cell>
          <cell r="D1259">
            <v>4</v>
          </cell>
          <cell r="E1259">
            <v>4</v>
          </cell>
          <cell r="F1259">
            <v>0</v>
          </cell>
          <cell r="G1259">
            <v>50000</v>
          </cell>
        </row>
        <row r="1260">
          <cell r="A1260" t="str">
            <v>050299502001</v>
          </cell>
          <cell r="B1260" t="str">
            <v>05029</v>
          </cell>
          <cell r="C1260" t="str">
            <v>Conway County</v>
          </cell>
          <cell r="D1260">
            <v>1</v>
          </cell>
          <cell r="E1260">
            <v>1</v>
          </cell>
          <cell r="F1260">
            <v>0</v>
          </cell>
          <cell r="G1260">
            <v>50000</v>
          </cell>
        </row>
        <row r="1261">
          <cell r="A1261" t="str">
            <v>050350308041</v>
          </cell>
          <cell r="B1261" t="str">
            <v>05035</v>
          </cell>
          <cell r="C1261" t="str">
            <v>Crittenden County</v>
          </cell>
          <cell r="D1261">
            <v>2</v>
          </cell>
          <cell r="E1261">
            <v>2</v>
          </cell>
          <cell r="F1261">
            <v>0</v>
          </cell>
          <cell r="G1261">
            <v>50000</v>
          </cell>
        </row>
        <row r="1262">
          <cell r="A1262" t="str">
            <v>050059501003</v>
          </cell>
          <cell r="B1262" t="str">
            <v>05005</v>
          </cell>
          <cell r="C1262" t="str">
            <v>Baxter County</v>
          </cell>
          <cell r="D1262">
            <v>1</v>
          </cell>
          <cell r="E1262">
            <v>1</v>
          </cell>
          <cell r="F1262">
            <v>0</v>
          </cell>
          <cell r="G1262">
            <v>50000</v>
          </cell>
        </row>
        <row r="1263">
          <cell r="A1263" t="str">
            <v>051450712012</v>
          </cell>
          <cell r="B1263" t="str">
            <v>05145</v>
          </cell>
          <cell r="C1263" t="str">
            <v>White County</v>
          </cell>
          <cell r="D1263">
            <v>18</v>
          </cell>
          <cell r="E1263">
            <v>18</v>
          </cell>
          <cell r="F1263">
            <v>0</v>
          </cell>
          <cell r="G1263">
            <v>50000</v>
          </cell>
        </row>
        <row r="1264">
          <cell r="A1264" t="str">
            <v>051430106013</v>
          </cell>
          <cell r="B1264" t="str">
            <v>05143</v>
          </cell>
          <cell r="C1264" t="str">
            <v>Washington County</v>
          </cell>
          <cell r="D1264">
            <v>3</v>
          </cell>
          <cell r="E1264">
            <v>1</v>
          </cell>
          <cell r="F1264">
            <v>2</v>
          </cell>
          <cell r="G1264">
            <v>50000</v>
          </cell>
        </row>
        <row r="1265">
          <cell r="A1265" t="str">
            <v>051219603011</v>
          </cell>
          <cell r="B1265" t="str">
            <v>05121</v>
          </cell>
          <cell r="C1265" t="str">
            <v>Randolph County</v>
          </cell>
          <cell r="D1265">
            <v>4</v>
          </cell>
          <cell r="E1265">
            <v>2</v>
          </cell>
          <cell r="F1265">
            <v>2</v>
          </cell>
          <cell r="G1265">
            <v>50000</v>
          </cell>
        </row>
        <row r="1266">
          <cell r="A1266" t="str">
            <v>050070213141</v>
          </cell>
          <cell r="B1266" t="str">
            <v>05007</v>
          </cell>
          <cell r="C1266" t="str">
            <v>Benton County</v>
          </cell>
          <cell r="D1266">
            <v>1</v>
          </cell>
          <cell r="E1266">
            <v>1</v>
          </cell>
          <cell r="F1266">
            <v>0</v>
          </cell>
          <cell r="G1266">
            <v>50000</v>
          </cell>
        </row>
        <row r="1267">
          <cell r="A1267" t="str">
            <v>050310006013</v>
          </cell>
          <cell r="B1267" t="str">
            <v>05031</v>
          </cell>
          <cell r="C1267" t="str">
            <v>Craighead County</v>
          </cell>
          <cell r="D1267">
            <v>4</v>
          </cell>
          <cell r="E1267">
            <v>4</v>
          </cell>
          <cell r="F1267">
            <v>0</v>
          </cell>
          <cell r="G1267">
            <v>50000</v>
          </cell>
        </row>
        <row r="1268">
          <cell r="A1268" t="str">
            <v>051074801002</v>
          </cell>
          <cell r="B1268" t="str">
            <v>05107</v>
          </cell>
          <cell r="C1268" t="str">
            <v>Phillips County</v>
          </cell>
          <cell r="D1268">
            <v>11</v>
          </cell>
          <cell r="E1268">
            <v>0</v>
          </cell>
          <cell r="F1268">
            <v>11</v>
          </cell>
          <cell r="G1268">
            <v>50000</v>
          </cell>
        </row>
        <row r="1269">
          <cell r="A1269" t="str">
            <v>050379502001</v>
          </cell>
          <cell r="B1269" t="str">
            <v>05037</v>
          </cell>
          <cell r="C1269" t="str">
            <v>Cross County</v>
          </cell>
          <cell r="D1269">
            <v>15</v>
          </cell>
          <cell r="E1269">
            <v>13</v>
          </cell>
          <cell r="F1269">
            <v>2</v>
          </cell>
          <cell r="G1269">
            <v>50000</v>
          </cell>
        </row>
        <row r="1270">
          <cell r="A1270" t="str">
            <v>051190040012</v>
          </cell>
          <cell r="B1270" t="str">
            <v>05119</v>
          </cell>
          <cell r="C1270" t="str">
            <v>Pulaski County</v>
          </cell>
          <cell r="D1270">
            <v>7</v>
          </cell>
          <cell r="E1270">
            <v>7</v>
          </cell>
          <cell r="F1270">
            <v>0</v>
          </cell>
          <cell r="G1270">
            <v>50000</v>
          </cell>
        </row>
        <row r="1271">
          <cell r="A1271" t="str">
            <v>051190045001</v>
          </cell>
          <cell r="B1271" t="str">
            <v>05119</v>
          </cell>
          <cell r="C1271" t="str">
            <v>Pulaski County</v>
          </cell>
          <cell r="D1271">
            <v>1</v>
          </cell>
          <cell r="E1271">
            <v>1</v>
          </cell>
          <cell r="F1271">
            <v>0</v>
          </cell>
          <cell r="G1271">
            <v>50000</v>
          </cell>
        </row>
        <row r="1272">
          <cell r="A1272" t="str">
            <v>050510109001</v>
          </cell>
          <cell r="B1272" t="str">
            <v>05051</v>
          </cell>
          <cell r="C1272" t="str">
            <v>Garland County</v>
          </cell>
          <cell r="D1272">
            <v>5</v>
          </cell>
          <cell r="E1272">
            <v>5</v>
          </cell>
          <cell r="F1272">
            <v>0</v>
          </cell>
          <cell r="G1272">
            <v>50000</v>
          </cell>
        </row>
        <row r="1273">
          <cell r="A1273" t="str">
            <v>051399507003</v>
          </cell>
          <cell r="B1273" t="str">
            <v>05139</v>
          </cell>
          <cell r="C1273" t="str">
            <v>Union County</v>
          </cell>
          <cell r="D1273">
            <v>6</v>
          </cell>
          <cell r="E1273">
            <v>6</v>
          </cell>
          <cell r="F1273">
            <v>0</v>
          </cell>
          <cell r="G1273">
            <v>50000</v>
          </cell>
        </row>
        <row r="1274">
          <cell r="A1274" t="str">
            <v>050310005013</v>
          </cell>
          <cell r="B1274" t="str">
            <v>05031</v>
          </cell>
          <cell r="C1274" t="str">
            <v>Craighead County</v>
          </cell>
          <cell r="D1274">
            <v>1</v>
          </cell>
          <cell r="E1274">
            <v>1</v>
          </cell>
          <cell r="F1274">
            <v>0</v>
          </cell>
          <cell r="G1274">
            <v>50000</v>
          </cell>
        </row>
        <row r="1275">
          <cell r="A1275" t="str">
            <v>050899603024</v>
          </cell>
          <cell r="B1275" t="str">
            <v>05089</v>
          </cell>
          <cell r="C1275" t="str">
            <v>Marion County</v>
          </cell>
          <cell r="D1275">
            <v>1</v>
          </cell>
          <cell r="E1275">
            <v>0</v>
          </cell>
          <cell r="F1275">
            <v>1</v>
          </cell>
          <cell r="G1275">
            <v>50000</v>
          </cell>
        </row>
        <row r="1276">
          <cell r="A1276" t="str">
            <v>050510112013</v>
          </cell>
          <cell r="B1276" t="str">
            <v>05051</v>
          </cell>
          <cell r="C1276" t="str">
            <v>Garland County</v>
          </cell>
          <cell r="D1276">
            <v>1</v>
          </cell>
          <cell r="E1276">
            <v>1</v>
          </cell>
          <cell r="F1276">
            <v>0</v>
          </cell>
          <cell r="G1276">
            <v>50000</v>
          </cell>
        </row>
        <row r="1277">
          <cell r="A1277" t="str">
            <v>050170802003</v>
          </cell>
          <cell r="B1277" t="str">
            <v>05017</v>
          </cell>
          <cell r="C1277" t="str">
            <v>Chicot County</v>
          </cell>
          <cell r="D1277">
            <v>2</v>
          </cell>
          <cell r="E1277">
            <v>1</v>
          </cell>
          <cell r="F1277">
            <v>1</v>
          </cell>
          <cell r="G1277">
            <v>50000</v>
          </cell>
        </row>
        <row r="1278">
          <cell r="A1278" t="str">
            <v>051074805002</v>
          </cell>
          <cell r="B1278" t="str">
            <v>05107</v>
          </cell>
          <cell r="C1278" t="str">
            <v>Phillips County</v>
          </cell>
          <cell r="D1278">
            <v>1</v>
          </cell>
          <cell r="E1278">
            <v>0</v>
          </cell>
          <cell r="F1278">
            <v>1</v>
          </cell>
          <cell r="G1278">
            <v>50000</v>
          </cell>
        </row>
        <row r="1279">
          <cell r="A1279" t="str">
            <v>051310007002</v>
          </cell>
          <cell r="B1279" t="str">
            <v>05131</v>
          </cell>
          <cell r="C1279" t="str">
            <v>Sebastian County</v>
          </cell>
          <cell r="D1279">
            <v>5</v>
          </cell>
          <cell r="E1279">
            <v>5</v>
          </cell>
          <cell r="F1279">
            <v>0</v>
          </cell>
          <cell r="G1279">
            <v>50000</v>
          </cell>
        </row>
        <row r="1280">
          <cell r="A1280" t="str">
            <v>050310001022</v>
          </cell>
          <cell r="B1280" t="str">
            <v>05031</v>
          </cell>
          <cell r="C1280" t="str">
            <v>Craighead County</v>
          </cell>
          <cell r="D1280">
            <v>1</v>
          </cell>
          <cell r="E1280">
            <v>1</v>
          </cell>
          <cell r="F1280">
            <v>0</v>
          </cell>
          <cell r="G1280">
            <v>50000</v>
          </cell>
        </row>
        <row r="1281">
          <cell r="A1281" t="str">
            <v>051190043091</v>
          </cell>
          <cell r="B1281" t="str">
            <v>05119</v>
          </cell>
          <cell r="C1281" t="str">
            <v>Pulaski County</v>
          </cell>
          <cell r="D1281">
            <v>3</v>
          </cell>
          <cell r="E1281">
            <v>3</v>
          </cell>
          <cell r="F1281">
            <v>0</v>
          </cell>
          <cell r="G1281">
            <v>50000</v>
          </cell>
        </row>
        <row r="1282">
          <cell r="A1282" t="str">
            <v>051250104111</v>
          </cell>
          <cell r="B1282" t="str">
            <v>05125</v>
          </cell>
          <cell r="C1282" t="str">
            <v>Saline County</v>
          </cell>
          <cell r="D1282">
            <v>2</v>
          </cell>
          <cell r="E1282">
            <v>2</v>
          </cell>
          <cell r="F1282">
            <v>0</v>
          </cell>
          <cell r="G1282">
            <v>50000</v>
          </cell>
        </row>
        <row r="1283">
          <cell r="A1283" t="str">
            <v>050219504002</v>
          </cell>
          <cell r="B1283" t="str">
            <v>05021</v>
          </cell>
          <cell r="C1283" t="str">
            <v>Clay County</v>
          </cell>
          <cell r="D1283">
            <v>2</v>
          </cell>
          <cell r="E1283">
            <v>1</v>
          </cell>
          <cell r="F1283">
            <v>1</v>
          </cell>
          <cell r="G1283">
            <v>50000</v>
          </cell>
        </row>
        <row r="1284">
          <cell r="A1284" t="str">
            <v>051039506003</v>
          </cell>
          <cell r="B1284" t="str">
            <v>05103</v>
          </cell>
          <cell r="C1284" t="str">
            <v>Ouachita County</v>
          </cell>
          <cell r="D1284">
            <v>1</v>
          </cell>
          <cell r="E1284">
            <v>0</v>
          </cell>
          <cell r="F1284">
            <v>1</v>
          </cell>
          <cell r="G1284">
            <v>50000</v>
          </cell>
        </row>
        <row r="1285">
          <cell r="A1285" t="str">
            <v>050350301011</v>
          </cell>
          <cell r="B1285" t="str">
            <v>05035</v>
          </cell>
          <cell r="C1285" t="str">
            <v>Crittenden County</v>
          </cell>
          <cell r="D1285">
            <v>3</v>
          </cell>
          <cell r="E1285">
            <v>3</v>
          </cell>
          <cell r="F1285">
            <v>0</v>
          </cell>
          <cell r="G1285">
            <v>50000</v>
          </cell>
        </row>
        <row r="1286">
          <cell r="A1286" t="str">
            <v>051190040063</v>
          </cell>
          <cell r="B1286" t="str">
            <v>05119</v>
          </cell>
          <cell r="C1286" t="str">
            <v>Pulaski County</v>
          </cell>
          <cell r="D1286">
            <v>9</v>
          </cell>
          <cell r="E1286">
            <v>9</v>
          </cell>
          <cell r="F1286">
            <v>0</v>
          </cell>
          <cell r="G1286">
            <v>50000</v>
          </cell>
        </row>
        <row r="1287">
          <cell r="A1287" t="str">
            <v>050419502001</v>
          </cell>
          <cell r="B1287" t="str">
            <v>05041</v>
          </cell>
          <cell r="C1287" t="str">
            <v>Desha County</v>
          </cell>
          <cell r="D1287">
            <v>1</v>
          </cell>
          <cell r="E1287">
            <v>1</v>
          </cell>
          <cell r="F1287">
            <v>0</v>
          </cell>
          <cell r="G1287">
            <v>50000</v>
          </cell>
        </row>
        <row r="1288">
          <cell r="A1288" t="str">
            <v>050070208014</v>
          </cell>
          <cell r="B1288" t="str">
            <v>05007</v>
          </cell>
          <cell r="C1288" t="str">
            <v>Benton County</v>
          </cell>
          <cell r="D1288">
            <v>1</v>
          </cell>
          <cell r="E1288">
            <v>1</v>
          </cell>
          <cell r="F1288">
            <v>0</v>
          </cell>
          <cell r="G1288">
            <v>50000</v>
          </cell>
        </row>
        <row r="1289">
          <cell r="A1289" t="str">
            <v>051310011023</v>
          </cell>
          <cell r="B1289" t="str">
            <v>05131</v>
          </cell>
          <cell r="C1289" t="str">
            <v>Sebastian County</v>
          </cell>
          <cell r="D1289">
            <v>6</v>
          </cell>
          <cell r="E1289">
            <v>6</v>
          </cell>
          <cell r="F1289">
            <v>0</v>
          </cell>
          <cell r="G1289">
            <v>50000</v>
          </cell>
        </row>
        <row r="1290">
          <cell r="A1290" t="str">
            <v>051190034041</v>
          </cell>
          <cell r="B1290" t="str">
            <v>05119</v>
          </cell>
          <cell r="C1290" t="str">
            <v>Pulaski County</v>
          </cell>
          <cell r="D1290">
            <v>4</v>
          </cell>
          <cell r="E1290">
            <v>4</v>
          </cell>
          <cell r="F1290">
            <v>0</v>
          </cell>
          <cell r="G1290">
            <v>50000</v>
          </cell>
        </row>
        <row r="1291">
          <cell r="A1291" t="str">
            <v>050097905023</v>
          </cell>
          <cell r="B1291" t="str">
            <v>05009</v>
          </cell>
          <cell r="C1291" t="str">
            <v>Boone County</v>
          </cell>
          <cell r="D1291">
            <v>2</v>
          </cell>
          <cell r="E1291">
            <v>0</v>
          </cell>
          <cell r="F1291">
            <v>2</v>
          </cell>
          <cell r="G1291">
            <v>50000</v>
          </cell>
        </row>
        <row r="1292">
          <cell r="A1292" t="str">
            <v>051310013054</v>
          </cell>
          <cell r="B1292" t="str">
            <v>05131</v>
          </cell>
          <cell r="C1292" t="str">
            <v>Sebastian County</v>
          </cell>
          <cell r="D1292">
            <v>3</v>
          </cell>
          <cell r="E1292">
            <v>3</v>
          </cell>
          <cell r="F1292">
            <v>0</v>
          </cell>
          <cell r="G1292">
            <v>50000</v>
          </cell>
        </row>
        <row r="1293">
          <cell r="A1293" t="str">
            <v>050070202053</v>
          </cell>
          <cell r="B1293" t="str">
            <v>05007</v>
          </cell>
          <cell r="C1293" t="str">
            <v>Benton County</v>
          </cell>
          <cell r="D1293">
            <v>15</v>
          </cell>
          <cell r="E1293">
            <v>15</v>
          </cell>
          <cell r="F1293">
            <v>0</v>
          </cell>
          <cell r="G1293">
            <v>50000</v>
          </cell>
        </row>
        <row r="1294">
          <cell r="A1294" t="str">
            <v>050450310013</v>
          </cell>
          <cell r="B1294" t="str">
            <v>05045</v>
          </cell>
          <cell r="C1294" t="str">
            <v>Faulkner County</v>
          </cell>
          <cell r="D1294">
            <v>8</v>
          </cell>
          <cell r="E1294">
            <v>8</v>
          </cell>
          <cell r="F1294">
            <v>0</v>
          </cell>
          <cell r="G1294">
            <v>50000</v>
          </cell>
        </row>
        <row r="1295">
          <cell r="A1295" t="str">
            <v>050350308042</v>
          </cell>
          <cell r="B1295" t="str">
            <v>05035</v>
          </cell>
          <cell r="C1295" t="str">
            <v>Crittenden County</v>
          </cell>
          <cell r="D1295">
            <v>1</v>
          </cell>
          <cell r="E1295">
            <v>1</v>
          </cell>
          <cell r="F1295">
            <v>0</v>
          </cell>
          <cell r="G1295">
            <v>50000</v>
          </cell>
        </row>
        <row r="1296">
          <cell r="A1296" t="str">
            <v>050554804011</v>
          </cell>
          <cell r="B1296" t="str">
            <v>05055</v>
          </cell>
          <cell r="C1296" t="str">
            <v>Greene County</v>
          </cell>
          <cell r="D1296">
            <v>1</v>
          </cell>
          <cell r="E1296">
            <v>0</v>
          </cell>
          <cell r="F1296">
            <v>1</v>
          </cell>
          <cell r="G1296">
            <v>50000</v>
          </cell>
        </row>
        <row r="1297">
          <cell r="A1297" t="str">
            <v>050899601003</v>
          </cell>
          <cell r="B1297" t="str">
            <v>05089</v>
          </cell>
          <cell r="C1297" t="str">
            <v>Marion County</v>
          </cell>
          <cell r="D1297">
            <v>2</v>
          </cell>
          <cell r="E1297">
            <v>2</v>
          </cell>
          <cell r="F1297">
            <v>0</v>
          </cell>
          <cell r="G1297">
            <v>50000</v>
          </cell>
        </row>
        <row r="1298">
          <cell r="A1298" t="str">
            <v>050310006014</v>
          </cell>
          <cell r="B1298" t="str">
            <v>05031</v>
          </cell>
          <cell r="C1298" t="str">
            <v>Craighead County</v>
          </cell>
          <cell r="D1298">
            <v>8</v>
          </cell>
          <cell r="E1298">
            <v>8</v>
          </cell>
          <cell r="F1298">
            <v>0</v>
          </cell>
          <cell r="G1298">
            <v>50000</v>
          </cell>
        </row>
        <row r="1299">
          <cell r="A1299" t="str">
            <v>051414603042</v>
          </cell>
          <cell r="B1299" t="str">
            <v>05141</v>
          </cell>
          <cell r="C1299" t="str">
            <v>Van Buren County</v>
          </cell>
          <cell r="D1299">
            <v>2</v>
          </cell>
          <cell r="E1299">
            <v>1</v>
          </cell>
          <cell r="F1299">
            <v>1</v>
          </cell>
          <cell r="G1299">
            <v>50000</v>
          </cell>
        </row>
        <row r="1300">
          <cell r="A1300" t="str">
            <v>051190036092</v>
          </cell>
          <cell r="B1300" t="str">
            <v>05119</v>
          </cell>
          <cell r="C1300" t="str">
            <v>Pulaski County</v>
          </cell>
          <cell r="D1300">
            <v>3</v>
          </cell>
          <cell r="E1300">
            <v>3</v>
          </cell>
          <cell r="F1300">
            <v>0</v>
          </cell>
          <cell r="G1300">
            <v>50000</v>
          </cell>
        </row>
        <row r="1301">
          <cell r="A1301" t="str">
            <v>050850203021</v>
          </cell>
          <cell r="B1301" t="str">
            <v>05085</v>
          </cell>
          <cell r="C1301" t="str">
            <v>Lonoke County</v>
          </cell>
          <cell r="D1301">
            <v>1</v>
          </cell>
          <cell r="E1301">
            <v>1</v>
          </cell>
          <cell r="F1301">
            <v>0</v>
          </cell>
          <cell r="G1301">
            <v>50000</v>
          </cell>
        </row>
        <row r="1302">
          <cell r="A1302" t="str">
            <v>050910210011</v>
          </cell>
          <cell r="B1302" t="str">
            <v>05091</v>
          </cell>
          <cell r="C1302" t="str">
            <v>Miller County</v>
          </cell>
          <cell r="D1302">
            <v>7</v>
          </cell>
          <cell r="E1302">
            <v>7</v>
          </cell>
          <cell r="F1302">
            <v>0</v>
          </cell>
          <cell r="G1302">
            <v>50000</v>
          </cell>
        </row>
        <row r="1303">
          <cell r="A1303" t="str">
            <v>051159513031</v>
          </cell>
          <cell r="B1303" t="str">
            <v>05115</v>
          </cell>
          <cell r="C1303" t="str">
            <v>Pope County</v>
          </cell>
          <cell r="D1303">
            <v>1</v>
          </cell>
          <cell r="E1303">
            <v>1</v>
          </cell>
          <cell r="F1303">
            <v>0</v>
          </cell>
          <cell r="G1303">
            <v>50000</v>
          </cell>
        </row>
        <row r="1304">
          <cell r="A1304" t="str">
            <v>051430105162</v>
          </cell>
          <cell r="B1304" t="str">
            <v>05143</v>
          </cell>
          <cell r="C1304" t="str">
            <v>Washington County</v>
          </cell>
          <cell r="D1304">
            <v>1</v>
          </cell>
          <cell r="E1304">
            <v>1</v>
          </cell>
          <cell r="F1304">
            <v>0</v>
          </cell>
          <cell r="G1304">
            <v>50000</v>
          </cell>
        </row>
        <row r="1305">
          <cell r="A1305" t="str">
            <v>051190043024</v>
          </cell>
          <cell r="B1305" t="str">
            <v>05119</v>
          </cell>
          <cell r="C1305" t="str">
            <v>Pulaski County</v>
          </cell>
          <cell r="D1305">
            <v>5</v>
          </cell>
          <cell r="E1305">
            <v>5</v>
          </cell>
          <cell r="F1305">
            <v>0</v>
          </cell>
          <cell r="G1305">
            <v>50000</v>
          </cell>
        </row>
        <row r="1306">
          <cell r="A1306" t="str">
            <v>050850202062</v>
          </cell>
          <cell r="B1306" t="str">
            <v>05085</v>
          </cell>
          <cell r="C1306" t="str">
            <v>Lonoke County</v>
          </cell>
          <cell r="D1306">
            <v>9</v>
          </cell>
          <cell r="E1306">
            <v>9</v>
          </cell>
          <cell r="F1306">
            <v>0</v>
          </cell>
          <cell r="G1306">
            <v>50000</v>
          </cell>
        </row>
        <row r="1307">
          <cell r="A1307" t="str">
            <v>050310004013</v>
          </cell>
          <cell r="B1307" t="str">
            <v>05031</v>
          </cell>
          <cell r="C1307" t="str">
            <v>Craighead County</v>
          </cell>
          <cell r="D1307">
            <v>3</v>
          </cell>
          <cell r="E1307">
            <v>3</v>
          </cell>
          <cell r="F1307">
            <v>0</v>
          </cell>
          <cell r="G1307">
            <v>50000</v>
          </cell>
        </row>
        <row r="1308">
          <cell r="A1308" t="str">
            <v>050259701002</v>
          </cell>
          <cell r="B1308" t="str">
            <v>05025</v>
          </cell>
          <cell r="C1308" t="str">
            <v>Cleveland County</v>
          </cell>
          <cell r="D1308">
            <v>1</v>
          </cell>
          <cell r="E1308">
            <v>0</v>
          </cell>
          <cell r="F1308">
            <v>1</v>
          </cell>
          <cell r="G1308">
            <v>50000</v>
          </cell>
        </row>
        <row r="1309">
          <cell r="A1309" t="str">
            <v>050310008052</v>
          </cell>
          <cell r="B1309" t="str">
            <v>05031</v>
          </cell>
          <cell r="C1309" t="str">
            <v>Craighead County</v>
          </cell>
          <cell r="D1309">
            <v>10</v>
          </cell>
          <cell r="E1309">
            <v>10</v>
          </cell>
          <cell r="F1309">
            <v>0</v>
          </cell>
          <cell r="G1309">
            <v>50000</v>
          </cell>
        </row>
        <row r="1310">
          <cell r="A1310" t="str">
            <v>050379504003</v>
          </cell>
          <cell r="B1310" t="str">
            <v>05037</v>
          </cell>
          <cell r="C1310" t="str">
            <v>Cross County</v>
          </cell>
          <cell r="D1310">
            <v>6</v>
          </cell>
          <cell r="E1310">
            <v>6</v>
          </cell>
          <cell r="F1310">
            <v>0</v>
          </cell>
          <cell r="G1310">
            <v>50000</v>
          </cell>
        </row>
        <row r="1311">
          <cell r="A1311" t="str">
            <v>050910208011</v>
          </cell>
          <cell r="B1311" t="str">
            <v>05091</v>
          </cell>
          <cell r="C1311" t="str">
            <v>Miller County</v>
          </cell>
          <cell r="D1311">
            <v>2</v>
          </cell>
          <cell r="E1311">
            <v>2</v>
          </cell>
          <cell r="F1311">
            <v>0</v>
          </cell>
          <cell r="G1311">
            <v>50000</v>
          </cell>
        </row>
        <row r="1312">
          <cell r="A1312" t="str">
            <v>051450709011</v>
          </cell>
          <cell r="B1312" t="str">
            <v>05145</v>
          </cell>
          <cell r="C1312" t="str">
            <v>White County</v>
          </cell>
          <cell r="D1312">
            <v>1</v>
          </cell>
          <cell r="E1312">
            <v>1</v>
          </cell>
          <cell r="F1312">
            <v>0</v>
          </cell>
          <cell r="G1312">
            <v>50000</v>
          </cell>
        </row>
        <row r="1313">
          <cell r="A1313" t="str">
            <v>050930108011</v>
          </cell>
          <cell r="B1313" t="str">
            <v>05093</v>
          </cell>
          <cell r="C1313" t="str">
            <v>Mississippi County</v>
          </cell>
          <cell r="D1313">
            <v>1</v>
          </cell>
          <cell r="E1313">
            <v>1</v>
          </cell>
          <cell r="F1313">
            <v>0</v>
          </cell>
          <cell r="G1313">
            <v>50000</v>
          </cell>
        </row>
        <row r="1314">
          <cell r="A1314" t="str">
            <v>051190037122</v>
          </cell>
          <cell r="B1314" t="str">
            <v>05119</v>
          </cell>
          <cell r="C1314" t="str">
            <v>Pulaski County</v>
          </cell>
          <cell r="D1314">
            <v>20</v>
          </cell>
          <cell r="E1314">
            <v>20</v>
          </cell>
          <cell r="F1314">
            <v>0</v>
          </cell>
          <cell r="G1314">
            <v>50000</v>
          </cell>
        </row>
        <row r="1315">
          <cell r="A1315" t="str">
            <v>051379502033</v>
          </cell>
          <cell r="B1315" t="str">
            <v>05137</v>
          </cell>
          <cell r="C1315" t="str">
            <v>Stone County</v>
          </cell>
          <cell r="D1315">
            <v>1</v>
          </cell>
          <cell r="E1315">
            <v>0</v>
          </cell>
          <cell r="F1315">
            <v>1</v>
          </cell>
          <cell r="G1315">
            <v>50000</v>
          </cell>
        </row>
        <row r="1316">
          <cell r="A1316" t="str">
            <v>050619503004</v>
          </cell>
          <cell r="B1316" t="str">
            <v>05061</v>
          </cell>
          <cell r="C1316" t="str">
            <v>Howard County</v>
          </cell>
          <cell r="D1316">
            <v>7</v>
          </cell>
          <cell r="E1316">
            <v>7</v>
          </cell>
          <cell r="F1316">
            <v>0</v>
          </cell>
          <cell r="G1316">
            <v>50000</v>
          </cell>
        </row>
        <row r="1317">
          <cell r="A1317" t="str">
            <v>050910202004</v>
          </cell>
          <cell r="B1317" t="str">
            <v>05091</v>
          </cell>
          <cell r="C1317" t="str">
            <v>Miller County</v>
          </cell>
          <cell r="D1317">
            <v>1</v>
          </cell>
          <cell r="E1317">
            <v>0</v>
          </cell>
          <cell r="F1317">
            <v>1</v>
          </cell>
          <cell r="G1317">
            <v>50000</v>
          </cell>
        </row>
        <row r="1318">
          <cell r="A1318" t="str">
            <v>050134802002</v>
          </cell>
          <cell r="B1318" t="str">
            <v>05013</v>
          </cell>
          <cell r="C1318" t="str">
            <v>Calhoun County</v>
          </cell>
          <cell r="D1318">
            <v>1</v>
          </cell>
          <cell r="E1318">
            <v>0</v>
          </cell>
          <cell r="F1318">
            <v>1</v>
          </cell>
          <cell r="G1318">
            <v>50000</v>
          </cell>
        </row>
        <row r="1319">
          <cell r="A1319" t="str">
            <v>050930103001</v>
          </cell>
          <cell r="B1319" t="str">
            <v>05093</v>
          </cell>
          <cell r="C1319" t="str">
            <v>Mississippi County</v>
          </cell>
          <cell r="D1319">
            <v>13</v>
          </cell>
          <cell r="E1319">
            <v>13</v>
          </cell>
          <cell r="F1319">
            <v>0</v>
          </cell>
          <cell r="G1319">
            <v>50000</v>
          </cell>
        </row>
        <row r="1320">
          <cell r="A1320" t="str">
            <v>051430105143</v>
          </cell>
          <cell r="B1320" t="str">
            <v>05143</v>
          </cell>
          <cell r="C1320" t="str">
            <v>Washington County</v>
          </cell>
          <cell r="D1320">
            <v>5</v>
          </cell>
          <cell r="E1320">
            <v>0</v>
          </cell>
          <cell r="F1320">
            <v>5</v>
          </cell>
          <cell r="G1320">
            <v>50000</v>
          </cell>
        </row>
        <row r="1321">
          <cell r="A1321" t="str">
            <v>050350308031</v>
          </cell>
          <cell r="B1321" t="str">
            <v>05035</v>
          </cell>
          <cell r="C1321" t="str">
            <v>Crittenden County</v>
          </cell>
          <cell r="D1321">
            <v>5</v>
          </cell>
          <cell r="E1321">
            <v>5</v>
          </cell>
          <cell r="F1321">
            <v>0</v>
          </cell>
          <cell r="G1321">
            <v>50000</v>
          </cell>
        </row>
        <row r="1322">
          <cell r="A1322" t="str">
            <v>051190011002</v>
          </cell>
          <cell r="B1322" t="str">
            <v>05119</v>
          </cell>
          <cell r="C1322" t="str">
            <v>Pulaski County</v>
          </cell>
          <cell r="D1322">
            <v>3</v>
          </cell>
          <cell r="E1322">
            <v>3</v>
          </cell>
          <cell r="F1322">
            <v>0</v>
          </cell>
          <cell r="G1322">
            <v>50000</v>
          </cell>
        </row>
        <row r="1323">
          <cell r="A1323" t="str">
            <v>050690003023</v>
          </cell>
          <cell r="B1323" t="str">
            <v>05069</v>
          </cell>
          <cell r="C1323" t="str">
            <v>Jefferson County</v>
          </cell>
          <cell r="D1323">
            <v>2</v>
          </cell>
          <cell r="E1323">
            <v>2</v>
          </cell>
          <cell r="F1323">
            <v>0</v>
          </cell>
          <cell r="G1323">
            <v>50000</v>
          </cell>
        </row>
        <row r="1324">
          <cell r="A1324" t="str">
            <v>051190037031</v>
          </cell>
          <cell r="B1324" t="str">
            <v>05119</v>
          </cell>
          <cell r="C1324" t="str">
            <v>Pulaski County</v>
          </cell>
          <cell r="D1324">
            <v>1</v>
          </cell>
          <cell r="E1324">
            <v>1</v>
          </cell>
          <cell r="F1324">
            <v>0</v>
          </cell>
          <cell r="G1324">
            <v>50000</v>
          </cell>
        </row>
        <row r="1325">
          <cell r="A1325" t="str">
            <v>051190042141</v>
          </cell>
          <cell r="B1325" t="str">
            <v>05119</v>
          </cell>
          <cell r="C1325" t="str">
            <v>Pulaski County</v>
          </cell>
          <cell r="D1325">
            <v>2</v>
          </cell>
          <cell r="E1325">
            <v>2</v>
          </cell>
          <cell r="F1325">
            <v>0</v>
          </cell>
          <cell r="G1325">
            <v>50000</v>
          </cell>
        </row>
        <row r="1326">
          <cell r="A1326" t="str">
            <v>050674804011</v>
          </cell>
          <cell r="B1326" t="str">
            <v>05067</v>
          </cell>
          <cell r="C1326" t="str">
            <v>Jackson County</v>
          </cell>
          <cell r="D1326">
            <v>4</v>
          </cell>
          <cell r="E1326">
            <v>3</v>
          </cell>
          <cell r="F1326">
            <v>1</v>
          </cell>
          <cell r="G1326">
            <v>50000</v>
          </cell>
        </row>
        <row r="1327">
          <cell r="A1327" t="str">
            <v>050510108002</v>
          </cell>
          <cell r="B1327" t="str">
            <v>05051</v>
          </cell>
          <cell r="C1327" t="str">
            <v>Garland County</v>
          </cell>
          <cell r="D1327">
            <v>4</v>
          </cell>
          <cell r="E1327">
            <v>4</v>
          </cell>
          <cell r="F1327">
            <v>0</v>
          </cell>
          <cell r="G1327">
            <v>50000</v>
          </cell>
        </row>
        <row r="1328">
          <cell r="A1328" t="str">
            <v>050674801003</v>
          </cell>
          <cell r="B1328" t="str">
            <v>05067</v>
          </cell>
          <cell r="C1328" t="str">
            <v>Jackson County</v>
          </cell>
          <cell r="D1328">
            <v>4</v>
          </cell>
          <cell r="E1328">
            <v>4</v>
          </cell>
          <cell r="F1328">
            <v>0</v>
          </cell>
          <cell r="G1328">
            <v>50000</v>
          </cell>
        </row>
        <row r="1329">
          <cell r="A1329" t="str">
            <v>050450310062</v>
          </cell>
          <cell r="B1329" t="str">
            <v>05045</v>
          </cell>
          <cell r="C1329" t="str">
            <v>Faulkner County</v>
          </cell>
          <cell r="D1329">
            <v>4</v>
          </cell>
          <cell r="E1329">
            <v>4</v>
          </cell>
          <cell r="F1329">
            <v>0</v>
          </cell>
          <cell r="G1329">
            <v>50000</v>
          </cell>
        </row>
        <row r="1330">
          <cell r="A1330" t="str">
            <v>050219501001</v>
          </cell>
          <cell r="B1330" t="str">
            <v>05021</v>
          </cell>
          <cell r="C1330" t="str">
            <v>Clay County</v>
          </cell>
          <cell r="D1330">
            <v>7</v>
          </cell>
          <cell r="E1330">
            <v>7</v>
          </cell>
          <cell r="F1330">
            <v>0</v>
          </cell>
          <cell r="G1330">
            <v>50000</v>
          </cell>
        </row>
        <row r="1331">
          <cell r="A1331" t="str">
            <v>050070204022</v>
          </cell>
          <cell r="B1331" t="str">
            <v>05007</v>
          </cell>
          <cell r="C1331" t="str">
            <v>Benton County</v>
          </cell>
          <cell r="D1331">
            <v>1</v>
          </cell>
          <cell r="E1331">
            <v>1</v>
          </cell>
          <cell r="F1331">
            <v>0</v>
          </cell>
          <cell r="G1331">
            <v>50000</v>
          </cell>
        </row>
        <row r="1332">
          <cell r="A1332" t="str">
            <v>051039501023</v>
          </cell>
          <cell r="B1332" t="str">
            <v>05103</v>
          </cell>
          <cell r="C1332" t="str">
            <v>Ouachita County</v>
          </cell>
          <cell r="D1332">
            <v>9</v>
          </cell>
          <cell r="E1332">
            <v>9</v>
          </cell>
          <cell r="F1332">
            <v>0</v>
          </cell>
          <cell r="G1332">
            <v>50000</v>
          </cell>
        </row>
        <row r="1333">
          <cell r="A1333" t="str">
            <v>050719519002</v>
          </cell>
          <cell r="B1333" t="str">
            <v>05071</v>
          </cell>
          <cell r="C1333" t="str">
            <v>Johnson County</v>
          </cell>
          <cell r="D1333">
            <v>1</v>
          </cell>
          <cell r="E1333">
            <v>1</v>
          </cell>
          <cell r="F1333">
            <v>0</v>
          </cell>
          <cell r="G1333">
            <v>50000</v>
          </cell>
        </row>
        <row r="1334">
          <cell r="A1334" t="str">
            <v>051159515011</v>
          </cell>
          <cell r="B1334" t="str">
            <v>05115</v>
          </cell>
          <cell r="C1334" t="str">
            <v>Pope County</v>
          </cell>
          <cell r="D1334">
            <v>6</v>
          </cell>
          <cell r="E1334">
            <v>6</v>
          </cell>
          <cell r="F1334">
            <v>0</v>
          </cell>
          <cell r="G1334">
            <v>50000</v>
          </cell>
        </row>
        <row r="1335">
          <cell r="A1335" t="str">
            <v>051310103032</v>
          </cell>
          <cell r="B1335" t="str">
            <v>05131</v>
          </cell>
          <cell r="C1335" t="str">
            <v>Sebastian County</v>
          </cell>
          <cell r="D1335">
            <v>1</v>
          </cell>
          <cell r="E1335">
            <v>1</v>
          </cell>
          <cell r="F1335">
            <v>0</v>
          </cell>
          <cell r="G1335">
            <v>50000</v>
          </cell>
        </row>
        <row r="1336">
          <cell r="A1336" t="str">
            <v>051310103012</v>
          </cell>
          <cell r="B1336" t="str">
            <v>05131</v>
          </cell>
          <cell r="C1336" t="str">
            <v>Sebastian County</v>
          </cell>
          <cell r="D1336">
            <v>20</v>
          </cell>
          <cell r="E1336">
            <v>20</v>
          </cell>
          <cell r="F1336">
            <v>0</v>
          </cell>
          <cell r="G1336">
            <v>50000</v>
          </cell>
        </row>
        <row r="1337">
          <cell r="A1337" t="str">
            <v>051239602012</v>
          </cell>
          <cell r="B1337" t="str">
            <v>05123</v>
          </cell>
          <cell r="C1337" t="str">
            <v>St. Francis County</v>
          </cell>
          <cell r="D1337">
            <v>2</v>
          </cell>
          <cell r="E1337">
            <v>1</v>
          </cell>
          <cell r="F1337">
            <v>1</v>
          </cell>
          <cell r="G1337">
            <v>50000</v>
          </cell>
        </row>
        <row r="1338">
          <cell r="A1338" t="str">
            <v>050310006012</v>
          </cell>
          <cell r="B1338" t="str">
            <v>05031</v>
          </cell>
          <cell r="C1338" t="str">
            <v>Craighead County</v>
          </cell>
          <cell r="D1338">
            <v>5</v>
          </cell>
          <cell r="E1338">
            <v>5</v>
          </cell>
          <cell r="F1338">
            <v>0</v>
          </cell>
          <cell r="G1338">
            <v>50000</v>
          </cell>
        </row>
        <row r="1339">
          <cell r="A1339" t="str">
            <v>050039605002</v>
          </cell>
          <cell r="B1339" t="str">
            <v>05003</v>
          </cell>
          <cell r="C1339" t="str">
            <v>Ashley County</v>
          </cell>
          <cell r="D1339">
            <v>5</v>
          </cell>
          <cell r="E1339">
            <v>5</v>
          </cell>
          <cell r="F1339">
            <v>0</v>
          </cell>
          <cell r="G1339">
            <v>50000</v>
          </cell>
        </row>
        <row r="1340">
          <cell r="A1340" t="str">
            <v>050495502013</v>
          </cell>
          <cell r="B1340" t="str">
            <v>05049</v>
          </cell>
          <cell r="C1340" t="str">
            <v>Fulton County</v>
          </cell>
          <cell r="D1340">
            <v>1</v>
          </cell>
          <cell r="E1340">
            <v>0</v>
          </cell>
          <cell r="F1340">
            <v>1</v>
          </cell>
          <cell r="G1340">
            <v>50000</v>
          </cell>
        </row>
        <row r="1341">
          <cell r="A1341" t="str">
            <v>051190012001</v>
          </cell>
          <cell r="B1341" t="str">
            <v>05119</v>
          </cell>
          <cell r="C1341" t="str">
            <v>Pulaski County</v>
          </cell>
          <cell r="D1341">
            <v>10</v>
          </cell>
          <cell r="E1341">
            <v>9</v>
          </cell>
          <cell r="F1341">
            <v>1</v>
          </cell>
          <cell r="G1341">
            <v>50000</v>
          </cell>
        </row>
        <row r="1342">
          <cell r="A1342" t="str">
            <v>050554807002</v>
          </cell>
          <cell r="B1342" t="str">
            <v>05055</v>
          </cell>
          <cell r="C1342" t="str">
            <v>Greene County</v>
          </cell>
          <cell r="D1342">
            <v>2</v>
          </cell>
          <cell r="E1342">
            <v>2</v>
          </cell>
          <cell r="F1342">
            <v>0</v>
          </cell>
          <cell r="G1342">
            <v>50000</v>
          </cell>
        </row>
        <row r="1343">
          <cell r="A1343" t="str">
            <v>051430105123</v>
          </cell>
          <cell r="B1343" t="str">
            <v>05143</v>
          </cell>
          <cell r="C1343" t="str">
            <v>Washington County</v>
          </cell>
          <cell r="D1343">
            <v>1</v>
          </cell>
          <cell r="E1343">
            <v>0</v>
          </cell>
          <cell r="F1343">
            <v>1</v>
          </cell>
          <cell r="G1343">
            <v>50000</v>
          </cell>
        </row>
        <row r="1344">
          <cell r="A1344" t="str">
            <v>050330204012</v>
          </cell>
          <cell r="B1344" t="str">
            <v>05033</v>
          </cell>
          <cell r="C1344" t="str">
            <v>Crawford County</v>
          </cell>
          <cell r="D1344">
            <v>2</v>
          </cell>
          <cell r="E1344">
            <v>2</v>
          </cell>
          <cell r="F1344">
            <v>0</v>
          </cell>
          <cell r="G1344">
            <v>50000</v>
          </cell>
        </row>
        <row r="1345">
          <cell r="A1345" t="str">
            <v>051250101071</v>
          </cell>
          <cell r="B1345" t="str">
            <v>05125</v>
          </cell>
          <cell r="C1345" t="str">
            <v>Saline County</v>
          </cell>
          <cell r="D1345">
            <v>6</v>
          </cell>
          <cell r="E1345">
            <v>6</v>
          </cell>
          <cell r="F1345">
            <v>0</v>
          </cell>
          <cell r="G1345">
            <v>50000</v>
          </cell>
        </row>
        <row r="1346">
          <cell r="A1346" t="str">
            <v>051190038001</v>
          </cell>
          <cell r="B1346" t="str">
            <v>05119</v>
          </cell>
          <cell r="C1346" t="str">
            <v>Pulaski County</v>
          </cell>
          <cell r="D1346">
            <v>21</v>
          </cell>
          <cell r="E1346">
            <v>21</v>
          </cell>
          <cell r="F1346">
            <v>0</v>
          </cell>
          <cell r="G1346">
            <v>50000</v>
          </cell>
        </row>
        <row r="1347">
          <cell r="A1347" t="str">
            <v>051190005002</v>
          </cell>
          <cell r="B1347" t="str">
            <v>05119</v>
          </cell>
          <cell r="C1347" t="str">
            <v>Pulaski County</v>
          </cell>
          <cell r="D1347">
            <v>1</v>
          </cell>
          <cell r="E1347">
            <v>1</v>
          </cell>
          <cell r="F1347">
            <v>0</v>
          </cell>
          <cell r="G1347">
            <v>50000</v>
          </cell>
        </row>
        <row r="1348">
          <cell r="A1348" t="str">
            <v>050234802031</v>
          </cell>
          <cell r="B1348" t="str">
            <v>05023</v>
          </cell>
          <cell r="C1348" t="str">
            <v>Cleburne County</v>
          </cell>
          <cell r="D1348">
            <v>7</v>
          </cell>
          <cell r="E1348">
            <v>7</v>
          </cell>
          <cell r="F1348">
            <v>0</v>
          </cell>
          <cell r="G1348">
            <v>50000</v>
          </cell>
        </row>
        <row r="1349">
          <cell r="A1349" t="str">
            <v>051039506001</v>
          </cell>
          <cell r="B1349" t="str">
            <v>05103</v>
          </cell>
          <cell r="C1349" t="str">
            <v>Ouachita County</v>
          </cell>
          <cell r="D1349">
            <v>1</v>
          </cell>
          <cell r="E1349">
            <v>0</v>
          </cell>
          <cell r="F1349">
            <v>1</v>
          </cell>
          <cell r="G1349">
            <v>50000</v>
          </cell>
        </row>
        <row r="1350">
          <cell r="A1350" t="str">
            <v>050719519001</v>
          </cell>
          <cell r="B1350" t="str">
            <v>05071</v>
          </cell>
          <cell r="C1350" t="str">
            <v>Johnson County</v>
          </cell>
          <cell r="D1350">
            <v>2</v>
          </cell>
          <cell r="E1350">
            <v>1</v>
          </cell>
          <cell r="F1350">
            <v>1</v>
          </cell>
          <cell r="G1350">
            <v>50000</v>
          </cell>
        </row>
        <row r="1351">
          <cell r="A1351" t="str">
            <v>051190049023</v>
          </cell>
          <cell r="B1351" t="str">
            <v>05119</v>
          </cell>
          <cell r="C1351" t="str">
            <v>Pulaski County</v>
          </cell>
          <cell r="D1351">
            <v>3</v>
          </cell>
          <cell r="E1351">
            <v>3</v>
          </cell>
          <cell r="F1351">
            <v>0</v>
          </cell>
          <cell r="G1351">
            <v>50000</v>
          </cell>
        </row>
        <row r="1352">
          <cell r="A1352" t="str">
            <v>050434903002</v>
          </cell>
          <cell r="B1352" t="str">
            <v>05043</v>
          </cell>
          <cell r="C1352" t="str">
            <v>Drew County</v>
          </cell>
          <cell r="D1352">
            <v>1</v>
          </cell>
          <cell r="E1352">
            <v>1</v>
          </cell>
          <cell r="F1352">
            <v>0</v>
          </cell>
          <cell r="G1352">
            <v>50000</v>
          </cell>
        </row>
        <row r="1353">
          <cell r="A1353" t="str">
            <v>051199802001</v>
          </cell>
          <cell r="B1353" t="str">
            <v>05119</v>
          </cell>
          <cell r="C1353" t="str">
            <v>Pulaski County</v>
          </cell>
          <cell r="D1353">
            <v>3</v>
          </cell>
          <cell r="E1353">
            <v>3</v>
          </cell>
          <cell r="F1353">
            <v>0</v>
          </cell>
          <cell r="G1353">
            <v>50000</v>
          </cell>
        </row>
        <row r="1354">
          <cell r="A1354" t="str">
            <v>050590202001</v>
          </cell>
          <cell r="B1354" t="str">
            <v>05059</v>
          </cell>
          <cell r="C1354" t="str">
            <v>Hot Spring County</v>
          </cell>
          <cell r="D1354">
            <v>1</v>
          </cell>
          <cell r="E1354">
            <v>1</v>
          </cell>
          <cell r="F1354">
            <v>0</v>
          </cell>
          <cell r="G1354">
            <v>50000</v>
          </cell>
        </row>
        <row r="1355">
          <cell r="A1355" t="str">
            <v>050850202052</v>
          </cell>
          <cell r="B1355" t="str">
            <v>05085</v>
          </cell>
          <cell r="C1355" t="str">
            <v>Lonoke County</v>
          </cell>
          <cell r="D1355">
            <v>1</v>
          </cell>
          <cell r="E1355">
            <v>1</v>
          </cell>
          <cell r="F1355">
            <v>0</v>
          </cell>
          <cell r="G1355">
            <v>50000</v>
          </cell>
        </row>
        <row r="1356">
          <cell r="A1356" t="str">
            <v>051219601002</v>
          </cell>
          <cell r="B1356" t="str">
            <v>05121</v>
          </cell>
          <cell r="C1356" t="str">
            <v>Randolph County</v>
          </cell>
          <cell r="D1356">
            <v>2</v>
          </cell>
          <cell r="E1356">
            <v>2</v>
          </cell>
          <cell r="F1356">
            <v>0</v>
          </cell>
          <cell r="G1356">
            <v>50000</v>
          </cell>
        </row>
        <row r="1357">
          <cell r="A1357" t="str">
            <v>051219603021</v>
          </cell>
          <cell r="B1357" t="str">
            <v>05121</v>
          </cell>
          <cell r="C1357" t="str">
            <v>Randolph County</v>
          </cell>
          <cell r="D1357">
            <v>6</v>
          </cell>
          <cell r="E1357">
            <v>4</v>
          </cell>
          <cell r="F1357">
            <v>2</v>
          </cell>
          <cell r="G1357">
            <v>50000</v>
          </cell>
        </row>
        <row r="1358">
          <cell r="A1358" t="str">
            <v>050279501003</v>
          </cell>
          <cell r="B1358" t="str">
            <v>05027</v>
          </cell>
          <cell r="C1358" t="str">
            <v>Columbia County</v>
          </cell>
          <cell r="D1358">
            <v>2</v>
          </cell>
          <cell r="E1358">
            <v>2</v>
          </cell>
          <cell r="F1358">
            <v>0</v>
          </cell>
          <cell r="G1358">
            <v>50000</v>
          </cell>
        </row>
        <row r="1359">
          <cell r="A1359" t="str">
            <v>050839505004</v>
          </cell>
          <cell r="B1359" t="str">
            <v>05083</v>
          </cell>
          <cell r="C1359" t="str">
            <v>Logan County</v>
          </cell>
          <cell r="D1359">
            <v>2</v>
          </cell>
          <cell r="E1359">
            <v>2</v>
          </cell>
          <cell r="F1359">
            <v>0</v>
          </cell>
          <cell r="G1359">
            <v>50000</v>
          </cell>
        </row>
        <row r="1360">
          <cell r="A1360" t="str">
            <v>051399508002</v>
          </cell>
          <cell r="B1360" t="str">
            <v>05139</v>
          </cell>
          <cell r="C1360" t="str">
            <v>Union County</v>
          </cell>
          <cell r="D1360">
            <v>2</v>
          </cell>
          <cell r="E1360">
            <v>2</v>
          </cell>
          <cell r="F1360">
            <v>0</v>
          </cell>
          <cell r="G1360">
            <v>50000</v>
          </cell>
        </row>
        <row r="1361">
          <cell r="A1361" t="str">
            <v>051059527003</v>
          </cell>
          <cell r="B1361" t="str">
            <v>05105</v>
          </cell>
          <cell r="C1361" t="str">
            <v>Perry County</v>
          </cell>
          <cell r="D1361">
            <v>1</v>
          </cell>
          <cell r="E1361">
            <v>1</v>
          </cell>
          <cell r="F1361">
            <v>0</v>
          </cell>
          <cell r="G1361">
            <v>50000</v>
          </cell>
        </row>
        <row r="1362">
          <cell r="A1362" t="str">
            <v>051190038002</v>
          </cell>
          <cell r="B1362" t="str">
            <v>05119</v>
          </cell>
          <cell r="C1362" t="str">
            <v>Pulaski County</v>
          </cell>
          <cell r="D1362">
            <v>25</v>
          </cell>
          <cell r="E1362">
            <v>25</v>
          </cell>
          <cell r="F1362">
            <v>0</v>
          </cell>
          <cell r="G1362">
            <v>50000</v>
          </cell>
        </row>
        <row r="1363">
          <cell r="A1363" t="str">
            <v>050930106012</v>
          </cell>
          <cell r="B1363" t="str">
            <v>05093</v>
          </cell>
          <cell r="C1363" t="str">
            <v>Mississippi County</v>
          </cell>
          <cell r="D1363">
            <v>1</v>
          </cell>
          <cell r="E1363">
            <v>1</v>
          </cell>
          <cell r="F1363">
            <v>0</v>
          </cell>
          <cell r="G1363">
            <v>50000</v>
          </cell>
        </row>
        <row r="1364">
          <cell r="A1364" t="str">
            <v>051430113012</v>
          </cell>
          <cell r="B1364" t="str">
            <v>05143</v>
          </cell>
          <cell r="C1364" t="str">
            <v>Washington County</v>
          </cell>
          <cell r="D1364">
            <v>1</v>
          </cell>
          <cell r="E1364">
            <v>0</v>
          </cell>
          <cell r="F1364">
            <v>1</v>
          </cell>
          <cell r="G1364">
            <v>50000</v>
          </cell>
        </row>
        <row r="1365">
          <cell r="A1365" t="str">
            <v>051239602024</v>
          </cell>
          <cell r="B1365" t="str">
            <v>05123</v>
          </cell>
          <cell r="C1365" t="str">
            <v>St. Francis County</v>
          </cell>
          <cell r="D1365">
            <v>12</v>
          </cell>
          <cell r="E1365">
            <v>12</v>
          </cell>
          <cell r="F1365">
            <v>0</v>
          </cell>
          <cell r="G1365">
            <v>50000</v>
          </cell>
        </row>
        <row r="1366">
          <cell r="A1366" t="str">
            <v>051059528003</v>
          </cell>
          <cell r="B1366" t="str">
            <v>05105</v>
          </cell>
          <cell r="C1366" t="str">
            <v>Perry County</v>
          </cell>
          <cell r="D1366">
            <v>1</v>
          </cell>
          <cell r="E1366">
            <v>1</v>
          </cell>
          <cell r="F1366">
            <v>0</v>
          </cell>
          <cell r="G1366">
            <v>50000</v>
          </cell>
        </row>
        <row r="1367">
          <cell r="A1367" t="str">
            <v>050450304032</v>
          </cell>
          <cell r="B1367" t="str">
            <v>05045</v>
          </cell>
          <cell r="C1367" t="str">
            <v>Faulkner County</v>
          </cell>
          <cell r="D1367">
            <v>1</v>
          </cell>
          <cell r="E1367">
            <v>1</v>
          </cell>
          <cell r="F1367">
            <v>0</v>
          </cell>
          <cell r="G1367">
            <v>50000</v>
          </cell>
        </row>
        <row r="1368">
          <cell r="A1368" t="str">
            <v>050070202063</v>
          </cell>
          <cell r="B1368" t="str">
            <v>05007</v>
          </cell>
          <cell r="C1368" t="str">
            <v>Benton County</v>
          </cell>
          <cell r="D1368">
            <v>1</v>
          </cell>
          <cell r="E1368">
            <v>1</v>
          </cell>
          <cell r="F1368">
            <v>0</v>
          </cell>
          <cell r="G1368">
            <v>50000</v>
          </cell>
        </row>
        <row r="1369">
          <cell r="A1369" t="str">
            <v>051190015011</v>
          </cell>
          <cell r="B1369" t="str">
            <v>05119</v>
          </cell>
          <cell r="C1369" t="str">
            <v>Pulaski County</v>
          </cell>
          <cell r="D1369">
            <v>1</v>
          </cell>
          <cell r="E1369">
            <v>1</v>
          </cell>
          <cell r="F1369">
            <v>0</v>
          </cell>
          <cell r="G1369">
            <v>50000</v>
          </cell>
        </row>
        <row r="1370">
          <cell r="A1370" t="str">
            <v>051430105212</v>
          </cell>
          <cell r="B1370" t="str">
            <v>05143</v>
          </cell>
          <cell r="C1370" t="str">
            <v>Washington County</v>
          </cell>
          <cell r="D1370">
            <v>1</v>
          </cell>
          <cell r="E1370">
            <v>0</v>
          </cell>
          <cell r="F1370">
            <v>1</v>
          </cell>
          <cell r="G1370">
            <v>50000</v>
          </cell>
        </row>
        <row r="1371">
          <cell r="A1371" t="str">
            <v>050119503001</v>
          </cell>
          <cell r="B1371" t="str">
            <v>05011</v>
          </cell>
          <cell r="C1371" t="str">
            <v>Bradley County</v>
          </cell>
          <cell r="D1371">
            <v>1</v>
          </cell>
          <cell r="E1371">
            <v>1</v>
          </cell>
          <cell r="F1371">
            <v>0</v>
          </cell>
          <cell r="G1371">
            <v>50000</v>
          </cell>
        </row>
        <row r="1372">
          <cell r="A1372" t="str">
            <v>050850202042</v>
          </cell>
          <cell r="B1372" t="str">
            <v>05085</v>
          </cell>
          <cell r="C1372" t="str">
            <v>Lonoke County</v>
          </cell>
          <cell r="D1372">
            <v>14</v>
          </cell>
          <cell r="E1372">
            <v>14</v>
          </cell>
          <cell r="F1372">
            <v>0</v>
          </cell>
          <cell r="G1372">
            <v>50000</v>
          </cell>
        </row>
        <row r="1373">
          <cell r="A1373" t="str">
            <v>050310002001</v>
          </cell>
          <cell r="B1373" t="str">
            <v>05031</v>
          </cell>
          <cell r="C1373" t="str">
            <v>Craighead County</v>
          </cell>
          <cell r="D1373">
            <v>6</v>
          </cell>
          <cell r="E1373">
            <v>5</v>
          </cell>
          <cell r="F1373">
            <v>1</v>
          </cell>
          <cell r="G1373">
            <v>50000</v>
          </cell>
        </row>
        <row r="1374">
          <cell r="A1374" t="str">
            <v>051430111033</v>
          </cell>
          <cell r="B1374" t="str">
            <v>05143</v>
          </cell>
          <cell r="C1374" t="str">
            <v>Washington County</v>
          </cell>
          <cell r="D1374">
            <v>8</v>
          </cell>
          <cell r="E1374">
            <v>8</v>
          </cell>
          <cell r="F1374">
            <v>0</v>
          </cell>
          <cell r="G1374">
            <v>50000</v>
          </cell>
        </row>
        <row r="1375">
          <cell r="A1375" t="str">
            <v>050119503002</v>
          </cell>
          <cell r="B1375" t="str">
            <v>05011</v>
          </cell>
          <cell r="C1375" t="str">
            <v>Bradley County</v>
          </cell>
          <cell r="D1375">
            <v>7</v>
          </cell>
          <cell r="E1375">
            <v>7</v>
          </cell>
          <cell r="F1375">
            <v>0</v>
          </cell>
          <cell r="G1375">
            <v>50000</v>
          </cell>
        </row>
        <row r="1376">
          <cell r="A1376" t="str">
            <v>050330206023</v>
          </cell>
          <cell r="B1376" t="str">
            <v>05033</v>
          </cell>
          <cell r="C1376" t="str">
            <v>Crawford County</v>
          </cell>
          <cell r="D1376">
            <v>13</v>
          </cell>
          <cell r="E1376">
            <v>13</v>
          </cell>
          <cell r="F1376">
            <v>0</v>
          </cell>
          <cell r="G1376">
            <v>50000</v>
          </cell>
        </row>
        <row r="1377">
          <cell r="A1377" t="str">
            <v>051114901005</v>
          </cell>
          <cell r="B1377" t="str">
            <v>05111</v>
          </cell>
          <cell r="C1377" t="str">
            <v>Poinsett County</v>
          </cell>
          <cell r="D1377">
            <v>2</v>
          </cell>
          <cell r="E1377">
            <v>2</v>
          </cell>
          <cell r="F1377">
            <v>0</v>
          </cell>
          <cell r="G1377">
            <v>50000</v>
          </cell>
        </row>
        <row r="1378">
          <cell r="A1378" t="str">
            <v>051399506002</v>
          </cell>
          <cell r="B1378" t="str">
            <v>05139</v>
          </cell>
          <cell r="C1378" t="str">
            <v>Union County</v>
          </cell>
          <cell r="D1378">
            <v>5</v>
          </cell>
          <cell r="E1378">
            <v>5</v>
          </cell>
          <cell r="F1378">
            <v>0</v>
          </cell>
          <cell r="G1378">
            <v>50000</v>
          </cell>
        </row>
        <row r="1379">
          <cell r="A1379" t="str">
            <v>050690021031</v>
          </cell>
          <cell r="B1379" t="str">
            <v>05069</v>
          </cell>
          <cell r="C1379" t="str">
            <v>Jefferson County</v>
          </cell>
          <cell r="D1379">
            <v>14</v>
          </cell>
          <cell r="E1379">
            <v>14</v>
          </cell>
          <cell r="F1379">
            <v>0</v>
          </cell>
          <cell r="G1379">
            <v>50000</v>
          </cell>
        </row>
        <row r="1380">
          <cell r="A1380" t="str">
            <v>050350302023</v>
          </cell>
          <cell r="B1380" t="str">
            <v>05035</v>
          </cell>
          <cell r="C1380" t="str">
            <v>Crittenden County</v>
          </cell>
          <cell r="D1380">
            <v>7</v>
          </cell>
          <cell r="E1380">
            <v>7</v>
          </cell>
          <cell r="F1380">
            <v>0</v>
          </cell>
          <cell r="G1380">
            <v>50000</v>
          </cell>
        </row>
        <row r="1381">
          <cell r="A1381" t="str">
            <v>050330202041</v>
          </cell>
          <cell r="B1381" t="str">
            <v>05033</v>
          </cell>
          <cell r="C1381" t="str">
            <v>Crawford County</v>
          </cell>
          <cell r="D1381">
            <v>2</v>
          </cell>
          <cell r="E1381">
            <v>2</v>
          </cell>
          <cell r="F1381">
            <v>0</v>
          </cell>
          <cell r="G1381">
            <v>50000</v>
          </cell>
        </row>
        <row r="1382">
          <cell r="A1382" t="str">
            <v>050070202011</v>
          </cell>
          <cell r="B1382" t="str">
            <v>05007</v>
          </cell>
          <cell r="C1382" t="str">
            <v>Benton County</v>
          </cell>
          <cell r="D1382">
            <v>7</v>
          </cell>
          <cell r="E1382">
            <v>7</v>
          </cell>
          <cell r="F1382">
            <v>0</v>
          </cell>
          <cell r="G1382">
            <v>50000</v>
          </cell>
        </row>
        <row r="1383">
          <cell r="A1383" t="str">
            <v>050070206062</v>
          </cell>
          <cell r="B1383" t="str">
            <v>05007</v>
          </cell>
          <cell r="C1383" t="str">
            <v>Benton County</v>
          </cell>
          <cell r="D1383">
            <v>5</v>
          </cell>
          <cell r="E1383">
            <v>5</v>
          </cell>
          <cell r="F1383">
            <v>0</v>
          </cell>
          <cell r="G1383">
            <v>50000</v>
          </cell>
        </row>
        <row r="1384">
          <cell r="A1384" t="str">
            <v>051190024053</v>
          </cell>
          <cell r="B1384" t="str">
            <v>05119</v>
          </cell>
          <cell r="C1384" t="str">
            <v>Pulaski County</v>
          </cell>
          <cell r="D1384">
            <v>2</v>
          </cell>
          <cell r="E1384">
            <v>2</v>
          </cell>
          <cell r="F1384">
            <v>0</v>
          </cell>
          <cell r="G1384">
            <v>50000</v>
          </cell>
        </row>
        <row r="1385">
          <cell r="A1385" t="str">
            <v>050070210032</v>
          </cell>
          <cell r="B1385" t="str">
            <v>05007</v>
          </cell>
          <cell r="C1385" t="str">
            <v>Benton County</v>
          </cell>
          <cell r="D1385">
            <v>5</v>
          </cell>
          <cell r="E1385">
            <v>5</v>
          </cell>
          <cell r="F1385">
            <v>0</v>
          </cell>
          <cell r="G1385">
            <v>50000</v>
          </cell>
        </row>
        <row r="1386">
          <cell r="A1386" t="str">
            <v>051190042262</v>
          </cell>
          <cell r="B1386" t="str">
            <v>05119</v>
          </cell>
          <cell r="C1386" t="str">
            <v>Pulaski County</v>
          </cell>
          <cell r="D1386">
            <v>3</v>
          </cell>
          <cell r="E1386">
            <v>3</v>
          </cell>
          <cell r="F1386">
            <v>0</v>
          </cell>
          <cell r="G1386">
            <v>50000</v>
          </cell>
        </row>
        <row r="1387">
          <cell r="A1387" t="str">
            <v>050754701002</v>
          </cell>
          <cell r="B1387" t="str">
            <v>05075</v>
          </cell>
          <cell r="C1387" t="str">
            <v>Lawrence County</v>
          </cell>
          <cell r="D1387">
            <v>8</v>
          </cell>
          <cell r="E1387">
            <v>8</v>
          </cell>
          <cell r="F1387">
            <v>0</v>
          </cell>
          <cell r="G1387">
            <v>50000</v>
          </cell>
        </row>
        <row r="1388">
          <cell r="A1388" t="str">
            <v>051190034031</v>
          </cell>
          <cell r="B1388" t="str">
            <v>05119</v>
          </cell>
          <cell r="C1388" t="str">
            <v>Pulaski County</v>
          </cell>
          <cell r="D1388">
            <v>3</v>
          </cell>
          <cell r="E1388">
            <v>3</v>
          </cell>
          <cell r="F1388">
            <v>0</v>
          </cell>
          <cell r="G1388">
            <v>50000</v>
          </cell>
        </row>
        <row r="1389">
          <cell r="A1389" t="str">
            <v>050634907022</v>
          </cell>
          <cell r="B1389" t="str">
            <v>05063</v>
          </cell>
          <cell r="C1389" t="str">
            <v>Independence County</v>
          </cell>
          <cell r="D1389">
            <v>28</v>
          </cell>
          <cell r="E1389">
            <v>28</v>
          </cell>
          <cell r="F1389">
            <v>0</v>
          </cell>
          <cell r="G1389">
            <v>50000</v>
          </cell>
        </row>
        <row r="1390">
          <cell r="A1390" t="str">
            <v>051299702003</v>
          </cell>
          <cell r="B1390" t="str">
            <v>05129</v>
          </cell>
          <cell r="C1390" t="str">
            <v>Searcy County</v>
          </cell>
          <cell r="D1390">
            <v>1</v>
          </cell>
          <cell r="E1390">
            <v>1</v>
          </cell>
          <cell r="F1390">
            <v>0</v>
          </cell>
          <cell r="G1390">
            <v>50000</v>
          </cell>
        </row>
        <row r="1391">
          <cell r="A1391" t="str">
            <v>050659601001</v>
          </cell>
          <cell r="B1391" t="str">
            <v>05065</v>
          </cell>
          <cell r="C1391" t="str">
            <v>Izard County</v>
          </cell>
          <cell r="D1391">
            <v>1</v>
          </cell>
          <cell r="E1391">
            <v>0</v>
          </cell>
          <cell r="F1391">
            <v>1</v>
          </cell>
          <cell r="G1391">
            <v>50000</v>
          </cell>
        </row>
        <row r="1392">
          <cell r="A1392" t="str">
            <v>050097905012</v>
          </cell>
          <cell r="B1392" t="str">
            <v>05009</v>
          </cell>
          <cell r="C1392" t="str">
            <v>Boone County</v>
          </cell>
          <cell r="D1392">
            <v>1</v>
          </cell>
          <cell r="E1392">
            <v>1</v>
          </cell>
          <cell r="F1392">
            <v>0</v>
          </cell>
          <cell r="G1392">
            <v>50000</v>
          </cell>
        </row>
        <row r="1393">
          <cell r="A1393" t="str">
            <v>051190043023</v>
          </cell>
          <cell r="B1393" t="str">
            <v>05119</v>
          </cell>
          <cell r="C1393" t="str">
            <v>Pulaski County</v>
          </cell>
          <cell r="D1393">
            <v>1</v>
          </cell>
          <cell r="E1393">
            <v>1</v>
          </cell>
          <cell r="F1393">
            <v>0</v>
          </cell>
          <cell r="G1393">
            <v>50000</v>
          </cell>
        </row>
        <row r="1394">
          <cell r="A1394" t="str">
            <v>050350303022</v>
          </cell>
          <cell r="B1394" t="str">
            <v>05035</v>
          </cell>
          <cell r="C1394" t="str">
            <v>Crittenden County</v>
          </cell>
          <cell r="D1394">
            <v>22</v>
          </cell>
          <cell r="E1394">
            <v>22</v>
          </cell>
          <cell r="F1394">
            <v>0</v>
          </cell>
          <cell r="G1394">
            <v>50000</v>
          </cell>
        </row>
        <row r="1395">
          <cell r="A1395" t="str">
            <v>051190042194</v>
          </cell>
          <cell r="B1395" t="str">
            <v>05119</v>
          </cell>
          <cell r="C1395" t="str">
            <v>Pulaski County</v>
          </cell>
          <cell r="D1395">
            <v>1</v>
          </cell>
          <cell r="E1395">
            <v>1</v>
          </cell>
          <cell r="F1395">
            <v>0</v>
          </cell>
          <cell r="G1395">
            <v>50000</v>
          </cell>
        </row>
        <row r="1396">
          <cell r="A1396" t="str">
            <v>050574803011</v>
          </cell>
          <cell r="B1396" t="str">
            <v>05057</v>
          </cell>
          <cell r="C1396" t="str">
            <v>Hempstead County</v>
          </cell>
          <cell r="D1396">
            <v>1</v>
          </cell>
          <cell r="E1396">
            <v>0</v>
          </cell>
          <cell r="F1396">
            <v>1</v>
          </cell>
          <cell r="G1396">
            <v>50000</v>
          </cell>
        </row>
        <row r="1397">
          <cell r="A1397" t="str">
            <v>050070213082</v>
          </cell>
          <cell r="B1397" t="str">
            <v>05007</v>
          </cell>
          <cell r="C1397" t="str">
            <v>Benton County</v>
          </cell>
          <cell r="D1397">
            <v>1</v>
          </cell>
          <cell r="E1397">
            <v>1</v>
          </cell>
          <cell r="F1397">
            <v>0</v>
          </cell>
          <cell r="G1397">
            <v>50000</v>
          </cell>
        </row>
        <row r="1398">
          <cell r="A1398" t="str">
            <v>050070207042</v>
          </cell>
          <cell r="B1398" t="str">
            <v>05007</v>
          </cell>
          <cell r="C1398" t="str">
            <v>Benton County</v>
          </cell>
          <cell r="D1398">
            <v>2</v>
          </cell>
          <cell r="E1398">
            <v>2</v>
          </cell>
          <cell r="F1398">
            <v>0</v>
          </cell>
          <cell r="G1398">
            <v>50000</v>
          </cell>
        </row>
        <row r="1399">
          <cell r="A1399" t="str">
            <v>051299703001</v>
          </cell>
          <cell r="B1399" t="str">
            <v>05129</v>
          </cell>
          <cell r="C1399" t="str">
            <v>Searcy County</v>
          </cell>
          <cell r="D1399">
            <v>1</v>
          </cell>
          <cell r="E1399">
            <v>1</v>
          </cell>
          <cell r="F1399">
            <v>0</v>
          </cell>
          <cell r="G1399">
            <v>50000</v>
          </cell>
        </row>
        <row r="1400">
          <cell r="A1400" t="str">
            <v>050850205002</v>
          </cell>
          <cell r="B1400" t="str">
            <v>05085</v>
          </cell>
          <cell r="C1400" t="str">
            <v>Lonoke County</v>
          </cell>
          <cell r="D1400">
            <v>3</v>
          </cell>
          <cell r="E1400">
            <v>0</v>
          </cell>
          <cell r="F1400">
            <v>3</v>
          </cell>
          <cell r="G1400">
            <v>50000</v>
          </cell>
        </row>
        <row r="1401">
          <cell r="A1401" t="str">
            <v>050310009003</v>
          </cell>
          <cell r="B1401" t="str">
            <v>05031</v>
          </cell>
          <cell r="C1401" t="str">
            <v>Craighead County</v>
          </cell>
          <cell r="D1401">
            <v>6</v>
          </cell>
          <cell r="E1401">
            <v>6</v>
          </cell>
          <cell r="F1401">
            <v>0</v>
          </cell>
          <cell r="G1401">
            <v>50000</v>
          </cell>
        </row>
        <row r="1402">
          <cell r="A1402" t="str">
            <v>050690015012</v>
          </cell>
          <cell r="B1402" t="str">
            <v>05069</v>
          </cell>
          <cell r="C1402" t="str">
            <v>Jefferson County</v>
          </cell>
          <cell r="D1402">
            <v>1</v>
          </cell>
          <cell r="E1402">
            <v>0</v>
          </cell>
          <cell r="F1402">
            <v>1</v>
          </cell>
          <cell r="G1402">
            <v>50000</v>
          </cell>
        </row>
        <row r="1403">
          <cell r="A1403" t="str">
            <v>050690021033</v>
          </cell>
          <cell r="B1403" t="str">
            <v>05069</v>
          </cell>
          <cell r="C1403" t="str">
            <v>Jefferson County</v>
          </cell>
          <cell r="D1403">
            <v>9</v>
          </cell>
          <cell r="E1403">
            <v>9</v>
          </cell>
          <cell r="F1403">
            <v>0</v>
          </cell>
          <cell r="G1403">
            <v>50000</v>
          </cell>
        </row>
        <row r="1404">
          <cell r="A1404" t="str">
            <v>050910202002</v>
          </cell>
          <cell r="B1404" t="str">
            <v>05091</v>
          </cell>
          <cell r="C1404" t="str">
            <v>Miller County</v>
          </cell>
          <cell r="D1404">
            <v>1</v>
          </cell>
          <cell r="E1404">
            <v>0</v>
          </cell>
          <cell r="F1404">
            <v>1</v>
          </cell>
          <cell r="G1404">
            <v>50000</v>
          </cell>
        </row>
        <row r="1405">
          <cell r="A1405" t="str">
            <v>050059507003</v>
          </cell>
          <cell r="B1405" t="str">
            <v>05005</v>
          </cell>
          <cell r="C1405" t="str">
            <v>Baxter County</v>
          </cell>
          <cell r="D1405">
            <v>1</v>
          </cell>
          <cell r="E1405">
            <v>0</v>
          </cell>
          <cell r="F1405">
            <v>1</v>
          </cell>
          <cell r="G1405">
            <v>50000</v>
          </cell>
        </row>
        <row r="1406">
          <cell r="A1406" t="str">
            <v>051354704023</v>
          </cell>
          <cell r="B1406" t="str">
            <v>05135</v>
          </cell>
          <cell r="C1406" t="str">
            <v>Sharp County</v>
          </cell>
          <cell r="D1406">
            <v>1</v>
          </cell>
          <cell r="E1406">
            <v>0</v>
          </cell>
          <cell r="F1406">
            <v>1</v>
          </cell>
          <cell r="G1406">
            <v>50000</v>
          </cell>
        </row>
        <row r="1407">
          <cell r="A1407" t="str">
            <v>050930107001</v>
          </cell>
          <cell r="B1407" t="str">
            <v>05093</v>
          </cell>
          <cell r="C1407" t="str">
            <v>Mississippi County</v>
          </cell>
          <cell r="D1407">
            <v>3</v>
          </cell>
          <cell r="E1407">
            <v>3</v>
          </cell>
          <cell r="F1407">
            <v>0</v>
          </cell>
          <cell r="G1407">
            <v>50000</v>
          </cell>
        </row>
        <row r="1408">
          <cell r="A1408" t="str">
            <v>051190020011</v>
          </cell>
          <cell r="B1408" t="str">
            <v>05119</v>
          </cell>
          <cell r="C1408" t="str">
            <v>Pulaski County</v>
          </cell>
          <cell r="D1408">
            <v>2</v>
          </cell>
          <cell r="E1408">
            <v>2</v>
          </cell>
          <cell r="F1408">
            <v>0</v>
          </cell>
          <cell r="G1408">
            <v>50000</v>
          </cell>
        </row>
        <row r="1409">
          <cell r="A1409" t="str">
            <v>050070214072</v>
          </cell>
          <cell r="B1409" t="str">
            <v>05007</v>
          </cell>
          <cell r="C1409" t="str">
            <v>Benton County</v>
          </cell>
          <cell r="D1409">
            <v>2</v>
          </cell>
          <cell r="E1409">
            <v>2</v>
          </cell>
          <cell r="F1409">
            <v>0</v>
          </cell>
          <cell r="G1409">
            <v>50000</v>
          </cell>
        </row>
        <row r="1410">
          <cell r="A1410" t="str">
            <v>050070206081</v>
          </cell>
          <cell r="B1410" t="str">
            <v>05007</v>
          </cell>
          <cell r="C1410" t="str">
            <v>Benton County</v>
          </cell>
          <cell r="D1410">
            <v>6</v>
          </cell>
          <cell r="E1410">
            <v>6</v>
          </cell>
          <cell r="F1410">
            <v>0</v>
          </cell>
          <cell r="G1410">
            <v>50000</v>
          </cell>
        </row>
        <row r="1411">
          <cell r="A1411" t="str">
            <v>050850202023</v>
          </cell>
          <cell r="B1411" t="str">
            <v>05085</v>
          </cell>
          <cell r="C1411" t="str">
            <v>Lonoke County</v>
          </cell>
          <cell r="D1411">
            <v>1</v>
          </cell>
          <cell r="E1411">
            <v>1</v>
          </cell>
          <cell r="F1411">
            <v>0</v>
          </cell>
          <cell r="G1411">
            <v>50000</v>
          </cell>
        </row>
        <row r="1412">
          <cell r="A1412" t="str">
            <v>051190042193</v>
          </cell>
          <cell r="B1412" t="str">
            <v>05119</v>
          </cell>
          <cell r="C1412" t="str">
            <v>Pulaski County</v>
          </cell>
          <cell r="D1412">
            <v>1</v>
          </cell>
          <cell r="E1412">
            <v>1</v>
          </cell>
          <cell r="F1412">
            <v>0</v>
          </cell>
          <cell r="G1412">
            <v>50000</v>
          </cell>
        </row>
        <row r="1413">
          <cell r="A1413" t="str">
            <v>050070206073</v>
          </cell>
          <cell r="B1413" t="str">
            <v>05007</v>
          </cell>
          <cell r="C1413" t="str">
            <v>Benton County</v>
          </cell>
          <cell r="D1413">
            <v>9</v>
          </cell>
          <cell r="E1413">
            <v>9</v>
          </cell>
          <cell r="F1413">
            <v>0</v>
          </cell>
          <cell r="G1413">
            <v>50000</v>
          </cell>
        </row>
        <row r="1414">
          <cell r="A1414" t="str">
            <v>050059505003</v>
          </cell>
          <cell r="B1414" t="str">
            <v>05005</v>
          </cell>
          <cell r="C1414" t="str">
            <v>Baxter County</v>
          </cell>
          <cell r="D1414">
            <v>1</v>
          </cell>
          <cell r="E1414">
            <v>0</v>
          </cell>
          <cell r="F1414">
            <v>1</v>
          </cell>
          <cell r="G1414">
            <v>50000</v>
          </cell>
        </row>
        <row r="1415">
          <cell r="A1415" t="str">
            <v>051250104062</v>
          </cell>
          <cell r="B1415" t="str">
            <v>05125</v>
          </cell>
          <cell r="C1415" t="str">
            <v>Saline County</v>
          </cell>
          <cell r="D1415">
            <v>1</v>
          </cell>
          <cell r="E1415">
            <v>1</v>
          </cell>
          <cell r="F1415">
            <v>0</v>
          </cell>
          <cell r="G1415">
            <v>50000</v>
          </cell>
        </row>
        <row r="1416">
          <cell r="A1416" t="str">
            <v>050350306022</v>
          </cell>
          <cell r="B1416" t="str">
            <v>05035</v>
          </cell>
          <cell r="C1416" t="str">
            <v>Crittenden County</v>
          </cell>
          <cell r="D1416">
            <v>2</v>
          </cell>
          <cell r="E1416">
            <v>0</v>
          </cell>
          <cell r="F1416">
            <v>2</v>
          </cell>
          <cell r="G1416">
            <v>50000</v>
          </cell>
        </row>
        <row r="1417">
          <cell r="A1417" t="str">
            <v>051430110063</v>
          </cell>
          <cell r="B1417" t="str">
            <v>05143</v>
          </cell>
          <cell r="C1417" t="str">
            <v>Washington County</v>
          </cell>
          <cell r="D1417">
            <v>1</v>
          </cell>
          <cell r="E1417">
            <v>1</v>
          </cell>
          <cell r="F1417">
            <v>0</v>
          </cell>
          <cell r="G1417">
            <v>50000</v>
          </cell>
        </row>
        <row r="1418">
          <cell r="A1418" t="str">
            <v>051190037071</v>
          </cell>
          <cell r="B1418" t="str">
            <v>05119</v>
          </cell>
          <cell r="C1418" t="str">
            <v>Pulaski County</v>
          </cell>
          <cell r="D1418">
            <v>1</v>
          </cell>
          <cell r="E1418">
            <v>1</v>
          </cell>
          <cell r="F1418">
            <v>0</v>
          </cell>
          <cell r="G1418">
            <v>50000</v>
          </cell>
        </row>
        <row r="1419">
          <cell r="A1419" t="str">
            <v>050690019032</v>
          </cell>
          <cell r="B1419" t="str">
            <v>05069</v>
          </cell>
          <cell r="C1419" t="str">
            <v>Jefferson County</v>
          </cell>
          <cell r="D1419">
            <v>10</v>
          </cell>
          <cell r="E1419">
            <v>8</v>
          </cell>
          <cell r="F1419">
            <v>2</v>
          </cell>
          <cell r="G1419">
            <v>50000</v>
          </cell>
        </row>
        <row r="1420">
          <cell r="A1420" t="str">
            <v>051190043082</v>
          </cell>
          <cell r="B1420" t="str">
            <v>05119</v>
          </cell>
          <cell r="C1420" t="str">
            <v>Pulaski County</v>
          </cell>
          <cell r="D1420">
            <v>1</v>
          </cell>
          <cell r="E1420">
            <v>1</v>
          </cell>
          <cell r="F1420">
            <v>0</v>
          </cell>
          <cell r="G1420">
            <v>50000</v>
          </cell>
        </row>
        <row r="1421">
          <cell r="A1421" t="str">
            <v>051190043081</v>
          </cell>
          <cell r="B1421" t="str">
            <v>05119</v>
          </cell>
          <cell r="C1421" t="str">
            <v>Pulaski County</v>
          </cell>
          <cell r="D1421">
            <v>4</v>
          </cell>
          <cell r="E1421">
            <v>4</v>
          </cell>
          <cell r="F1421">
            <v>0</v>
          </cell>
          <cell r="G1421">
            <v>50000</v>
          </cell>
        </row>
        <row r="1422">
          <cell r="A1422" t="str">
            <v>050014804001</v>
          </cell>
          <cell r="B1422" t="str">
            <v>05001</v>
          </cell>
          <cell r="C1422" t="str">
            <v>Arkansas County</v>
          </cell>
          <cell r="D1422">
            <v>1</v>
          </cell>
          <cell r="E1422">
            <v>0</v>
          </cell>
          <cell r="F1422">
            <v>1</v>
          </cell>
          <cell r="G1422">
            <v>50000</v>
          </cell>
        </row>
        <row r="1423">
          <cell r="A1423" t="str">
            <v>051250103033</v>
          </cell>
          <cell r="B1423" t="str">
            <v>05125</v>
          </cell>
          <cell r="C1423" t="str">
            <v>Saline County</v>
          </cell>
          <cell r="D1423">
            <v>3</v>
          </cell>
          <cell r="E1423">
            <v>3</v>
          </cell>
          <cell r="F1423">
            <v>0</v>
          </cell>
          <cell r="G1423">
            <v>50000</v>
          </cell>
        </row>
        <row r="1424">
          <cell r="A1424" t="str">
            <v>051099535003</v>
          </cell>
          <cell r="B1424" t="str">
            <v>05109</v>
          </cell>
          <cell r="C1424" t="str">
            <v>Pike County</v>
          </cell>
          <cell r="D1424">
            <v>4</v>
          </cell>
          <cell r="E1424">
            <v>3</v>
          </cell>
          <cell r="F1424">
            <v>1</v>
          </cell>
          <cell r="G1424">
            <v>50000</v>
          </cell>
        </row>
        <row r="1425">
          <cell r="A1425" t="str">
            <v>051310103013</v>
          </cell>
          <cell r="B1425" t="str">
            <v>05131</v>
          </cell>
          <cell r="C1425" t="str">
            <v>Sebastian County</v>
          </cell>
          <cell r="D1425">
            <v>13</v>
          </cell>
          <cell r="E1425">
            <v>13</v>
          </cell>
          <cell r="F1425">
            <v>0</v>
          </cell>
          <cell r="G1425">
            <v>50000</v>
          </cell>
        </row>
        <row r="1426">
          <cell r="A1426" t="str">
            <v>050279505001</v>
          </cell>
          <cell r="B1426" t="str">
            <v>05027</v>
          </cell>
          <cell r="C1426" t="str">
            <v>Columbia County</v>
          </cell>
          <cell r="D1426">
            <v>2</v>
          </cell>
          <cell r="E1426">
            <v>1</v>
          </cell>
          <cell r="F1426">
            <v>1</v>
          </cell>
          <cell r="G1426">
            <v>50000</v>
          </cell>
        </row>
        <row r="1427">
          <cell r="A1427" t="str">
            <v>051310013053</v>
          </cell>
          <cell r="B1427" t="str">
            <v>05131</v>
          </cell>
          <cell r="C1427" t="str">
            <v>Sebastian County</v>
          </cell>
          <cell r="D1427">
            <v>2</v>
          </cell>
          <cell r="E1427">
            <v>2</v>
          </cell>
          <cell r="F1427">
            <v>0</v>
          </cell>
          <cell r="G1427">
            <v>50000</v>
          </cell>
        </row>
        <row r="1428">
          <cell r="A1428" t="str">
            <v>050810302002</v>
          </cell>
          <cell r="B1428" t="str">
            <v>05081</v>
          </cell>
          <cell r="C1428" t="str">
            <v>Little River County</v>
          </cell>
          <cell r="D1428">
            <v>2</v>
          </cell>
          <cell r="E1428">
            <v>0</v>
          </cell>
          <cell r="F1428">
            <v>2</v>
          </cell>
          <cell r="G1428">
            <v>50000</v>
          </cell>
        </row>
        <row r="1429">
          <cell r="A1429" t="str">
            <v>050690009002</v>
          </cell>
          <cell r="B1429" t="str">
            <v>05069</v>
          </cell>
          <cell r="C1429" t="str">
            <v>Jefferson County</v>
          </cell>
          <cell r="D1429">
            <v>1</v>
          </cell>
          <cell r="E1429">
            <v>0</v>
          </cell>
          <cell r="F1429">
            <v>1</v>
          </cell>
          <cell r="G1429">
            <v>50000</v>
          </cell>
        </row>
        <row r="1430">
          <cell r="A1430" t="str">
            <v>051379502043</v>
          </cell>
          <cell r="B1430" t="str">
            <v>05137</v>
          </cell>
          <cell r="C1430" t="str">
            <v>Stone County</v>
          </cell>
          <cell r="D1430">
            <v>2</v>
          </cell>
          <cell r="E1430">
            <v>0</v>
          </cell>
          <cell r="F1430">
            <v>2</v>
          </cell>
          <cell r="G1430">
            <v>50000</v>
          </cell>
        </row>
        <row r="1431">
          <cell r="A1431" t="str">
            <v>050690018002</v>
          </cell>
          <cell r="B1431" t="str">
            <v>05069</v>
          </cell>
          <cell r="C1431" t="str">
            <v>Jefferson County</v>
          </cell>
          <cell r="D1431">
            <v>1</v>
          </cell>
          <cell r="E1431">
            <v>0</v>
          </cell>
          <cell r="F1431">
            <v>1</v>
          </cell>
          <cell r="G1431">
            <v>50000</v>
          </cell>
        </row>
        <row r="1432">
          <cell r="A1432" t="str">
            <v>050554808021</v>
          </cell>
          <cell r="B1432" t="str">
            <v>05055</v>
          </cell>
          <cell r="C1432" t="str">
            <v>Greene County</v>
          </cell>
          <cell r="D1432">
            <v>1</v>
          </cell>
          <cell r="E1432">
            <v>0</v>
          </cell>
          <cell r="F1432">
            <v>1</v>
          </cell>
          <cell r="G1432">
            <v>50000</v>
          </cell>
        </row>
        <row r="1433">
          <cell r="A1433" t="str">
            <v>050070206042</v>
          </cell>
          <cell r="B1433" t="str">
            <v>05007</v>
          </cell>
          <cell r="C1433" t="str">
            <v>Benton County</v>
          </cell>
          <cell r="D1433">
            <v>1</v>
          </cell>
          <cell r="E1433">
            <v>0</v>
          </cell>
          <cell r="F1433">
            <v>1</v>
          </cell>
          <cell r="G1433">
            <v>50000</v>
          </cell>
        </row>
        <row r="1434">
          <cell r="A1434" t="str">
            <v>050590204003</v>
          </cell>
          <cell r="B1434" t="str">
            <v>05059</v>
          </cell>
          <cell r="C1434" t="str">
            <v>Hot Spring County</v>
          </cell>
          <cell r="D1434">
            <v>1</v>
          </cell>
          <cell r="E1434">
            <v>0</v>
          </cell>
          <cell r="F1434">
            <v>1</v>
          </cell>
          <cell r="G1434">
            <v>50000</v>
          </cell>
        </row>
        <row r="1435">
          <cell r="A1435" t="str">
            <v>050070206072</v>
          </cell>
          <cell r="B1435" t="str">
            <v>05007</v>
          </cell>
          <cell r="C1435" t="str">
            <v>Benton County</v>
          </cell>
          <cell r="D1435">
            <v>1</v>
          </cell>
          <cell r="E1435">
            <v>0</v>
          </cell>
          <cell r="F1435">
            <v>1</v>
          </cell>
          <cell r="G1435">
            <v>50000</v>
          </cell>
        </row>
        <row r="1436">
          <cell r="A1436" t="str">
            <v>050119505001</v>
          </cell>
          <cell r="B1436" t="str">
            <v>05011</v>
          </cell>
          <cell r="C1436" t="str">
            <v>Bradley County</v>
          </cell>
          <cell r="D1436">
            <v>1</v>
          </cell>
          <cell r="E1436">
            <v>0</v>
          </cell>
          <cell r="F1436">
            <v>1</v>
          </cell>
          <cell r="G1436">
            <v>50000</v>
          </cell>
        </row>
        <row r="1437">
          <cell r="A1437" t="str">
            <v>050070205033</v>
          </cell>
          <cell r="B1437" t="str">
            <v>05007</v>
          </cell>
          <cell r="C1437" t="str">
            <v>Benton County</v>
          </cell>
          <cell r="D1437">
            <v>1</v>
          </cell>
          <cell r="E1437">
            <v>0</v>
          </cell>
          <cell r="F1437">
            <v>1</v>
          </cell>
          <cell r="G1437">
            <v>50000</v>
          </cell>
        </row>
        <row r="1438">
          <cell r="A1438" t="str">
            <v>050479503022</v>
          </cell>
          <cell r="B1438" t="str">
            <v>05047</v>
          </cell>
          <cell r="C1438" t="str">
            <v>Franklin County</v>
          </cell>
          <cell r="D1438">
            <v>4</v>
          </cell>
          <cell r="E1438">
            <v>0</v>
          </cell>
          <cell r="F1438">
            <v>4</v>
          </cell>
          <cell r="G1438">
            <v>50000</v>
          </cell>
        </row>
        <row r="1439">
          <cell r="A1439" t="str">
            <v>050379505003</v>
          </cell>
          <cell r="B1439" t="str">
            <v>05037</v>
          </cell>
          <cell r="C1439" t="str">
            <v>Cross County</v>
          </cell>
          <cell r="D1439">
            <v>1</v>
          </cell>
          <cell r="E1439">
            <v>0</v>
          </cell>
          <cell r="F1439">
            <v>1</v>
          </cell>
          <cell r="G1439">
            <v>50000</v>
          </cell>
        </row>
        <row r="1440">
          <cell r="A1440" t="str">
            <v>050930108021</v>
          </cell>
          <cell r="B1440" t="str">
            <v>05093</v>
          </cell>
          <cell r="C1440" t="str">
            <v>Mississippi County</v>
          </cell>
          <cell r="D1440">
            <v>1</v>
          </cell>
          <cell r="E1440">
            <v>0</v>
          </cell>
          <cell r="F1440">
            <v>1</v>
          </cell>
          <cell r="G1440">
            <v>50000</v>
          </cell>
        </row>
        <row r="1441">
          <cell r="A1441" t="str">
            <v>051430106011</v>
          </cell>
          <cell r="B1441" t="str">
            <v>05143</v>
          </cell>
          <cell r="C1441" t="str">
            <v>Washington County</v>
          </cell>
          <cell r="D1441">
            <v>2</v>
          </cell>
          <cell r="E1441">
            <v>0</v>
          </cell>
          <cell r="F1441">
            <v>2</v>
          </cell>
          <cell r="G1441">
            <v>50000</v>
          </cell>
        </row>
        <row r="1442">
          <cell r="A1442" t="str">
            <v>050070204052</v>
          </cell>
          <cell r="B1442" t="str">
            <v>05007</v>
          </cell>
          <cell r="C1442" t="str">
            <v>Benton County</v>
          </cell>
          <cell r="D1442">
            <v>1</v>
          </cell>
          <cell r="E1442">
            <v>0</v>
          </cell>
          <cell r="F1442">
            <v>1</v>
          </cell>
          <cell r="G1442">
            <v>50000</v>
          </cell>
        </row>
        <row r="1443">
          <cell r="A1443" t="str">
            <v>051299703003</v>
          </cell>
          <cell r="B1443" t="str">
            <v>05129</v>
          </cell>
          <cell r="C1443" t="str">
            <v>Searcy County</v>
          </cell>
          <cell r="D1443">
            <v>1</v>
          </cell>
          <cell r="E1443">
            <v>0</v>
          </cell>
          <cell r="F1443">
            <v>1</v>
          </cell>
          <cell r="G1443">
            <v>50000</v>
          </cell>
        </row>
        <row r="1444">
          <cell r="A1444" t="str">
            <v>050554804022</v>
          </cell>
          <cell r="B1444" t="str">
            <v>05055</v>
          </cell>
          <cell r="C1444" t="str">
            <v>Greene County</v>
          </cell>
          <cell r="D1444">
            <v>2</v>
          </cell>
          <cell r="E1444">
            <v>0</v>
          </cell>
          <cell r="F1444">
            <v>2</v>
          </cell>
          <cell r="G1444">
            <v>50000</v>
          </cell>
        </row>
        <row r="1445">
          <cell r="A1445" t="str">
            <v>050719519003</v>
          </cell>
          <cell r="B1445" t="str">
            <v>05071</v>
          </cell>
          <cell r="C1445" t="str">
            <v>Johnson County</v>
          </cell>
          <cell r="D1445">
            <v>1</v>
          </cell>
          <cell r="E1445">
            <v>0</v>
          </cell>
          <cell r="F1445">
            <v>1</v>
          </cell>
          <cell r="G1445">
            <v>50000</v>
          </cell>
        </row>
        <row r="1446">
          <cell r="A1446" t="str">
            <v>050070203013</v>
          </cell>
          <cell r="B1446" t="str">
            <v>05007</v>
          </cell>
          <cell r="C1446" t="str">
            <v>Benton County</v>
          </cell>
          <cell r="D1446">
            <v>1</v>
          </cell>
          <cell r="E1446">
            <v>0</v>
          </cell>
          <cell r="F1446">
            <v>1</v>
          </cell>
          <cell r="G1446">
            <v>50000</v>
          </cell>
        </row>
        <row r="1447">
          <cell r="A1447" t="str">
            <v>050070202051</v>
          </cell>
          <cell r="B1447" t="str">
            <v>05007</v>
          </cell>
          <cell r="C1447" t="str">
            <v>Benton County</v>
          </cell>
          <cell r="D1447">
            <v>2</v>
          </cell>
          <cell r="E1447">
            <v>0</v>
          </cell>
          <cell r="F1447">
            <v>2</v>
          </cell>
          <cell r="G1447">
            <v>50000</v>
          </cell>
        </row>
        <row r="1448">
          <cell r="A1448" t="str">
            <v>051199804001</v>
          </cell>
          <cell r="B1448" t="str">
            <v>05119</v>
          </cell>
          <cell r="C1448" t="str">
            <v>Pulaski County</v>
          </cell>
          <cell r="D1448">
            <v>1</v>
          </cell>
          <cell r="E1448">
            <v>0</v>
          </cell>
          <cell r="F1448">
            <v>1</v>
          </cell>
          <cell r="G1448">
            <v>50000</v>
          </cell>
        </row>
        <row r="1449">
          <cell r="A1449" t="str">
            <v>051430113011</v>
          </cell>
          <cell r="B1449" t="str">
            <v>05143</v>
          </cell>
          <cell r="C1449" t="str">
            <v>Washington County</v>
          </cell>
          <cell r="D1449">
            <v>1</v>
          </cell>
          <cell r="E1449">
            <v>0</v>
          </cell>
          <cell r="F1449">
            <v>1</v>
          </cell>
          <cell r="G1449">
            <v>50000</v>
          </cell>
        </row>
        <row r="1450">
          <cell r="A1450" t="str">
            <v>050070206051</v>
          </cell>
          <cell r="B1450" t="str">
            <v>05007</v>
          </cell>
          <cell r="C1450" t="str">
            <v>Benton County</v>
          </cell>
          <cell r="D1450">
            <v>1</v>
          </cell>
          <cell r="E1450">
            <v>0</v>
          </cell>
          <cell r="F1450">
            <v>1</v>
          </cell>
          <cell r="G1450">
            <v>50000</v>
          </cell>
        </row>
        <row r="1451">
          <cell r="A1451" t="str">
            <v>050070201032</v>
          </cell>
          <cell r="B1451" t="str">
            <v>05007</v>
          </cell>
          <cell r="C1451" t="str">
            <v>Benton County</v>
          </cell>
          <cell r="D1451">
            <v>1</v>
          </cell>
          <cell r="E1451">
            <v>0</v>
          </cell>
          <cell r="F1451">
            <v>1</v>
          </cell>
          <cell r="G1451">
            <v>50000</v>
          </cell>
        </row>
        <row r="1452">
          <cell r="A1452" t="str">
            <v>051379501004</v>
          </cell>
          <cell r="B1452" t="str">
            <v>05137</v>
          </cell>
          <cell r="C1452" t="str">
            <v>Stone County</v>
          </cell>
          <cell r="D1452">
            <v>2</v>
          </cell>
          <cell r="E1452">
            <v>0</v>
          </cell>
          <cell r="F1452">
            <v>2</v>
          </cell>
          <cell r="G1452">
            <v>50000</v>
          </cell>
        </row>
        <row r="1453">
          <cell r="A1453" t="str">
            <v>050059505004</v>
          </cell>
          <cell r="B1453" t="str">
            <v>05005</v>
          </cell>
          <cell r="C1453" t="str">
            <v>Baxter County</v>
          </cell>
          <cell r="D1453">
            <v>1</v>
          </cell>
          <cell r="E1453">
            <v>0</v>
          </cell>
          <cell r="F1453">
            <v>1</v>
          </cell>
          <cell r="G1453">
            <v>50000</v>
          </cell>
        </row>
        <row r="1454">
          <cell r="A1454" t="str">
            <v>050070203021</v>
          </cell>
          <cell r="B1454" t="str">
            <v>05007</v>
          </cell>
          <cell r="C1454" t="str">
            <v>Benton County</v>
          </cell>
          <cell r="D1454">
            <v>1</v>
          </cell>
          <cell r="E1454">
            <v>0</v>
          </cell>
          <cell r="F1454">
            <v>1</v>
          </cell>
          <cell r="G1454">
            <v>50000</v>
          </cell>
        </row>
        <row r="1455">
          <cell r="A1455" t="str">
            <v>050590205003</v>
          </cell>
          <cell r="B1455" t="str">
            <v>05059</v>
          </cell>
          <cell r="C1455" t="str">
            <v>Hot Spring County</v>
          </cell>
          <cell r="D1455">
            <v>1</v>
          </cell>
          <cell r="E1455">
            <v>0</v>
          </cell>
          <cell r="F1455">
            <v>1</v>
          </cell>
          <cell r="G1455">
            <v>50000</v>
          </cell>
        </row>
        <row r="1456">
          <cell r="A1456" t="str">
            <v>050495501011</v>
          </cell>
          <cell r="B1456" t="str">
            <v>05049</v>
          </cell>
          <cell r="C1456" t="str">
            <v>Fulton County</v>
          </cell>
          <cell r="D1456">
            <v>1</v>
          </cell>
          <cell r="E1456">
            <v>0</v>
          </cell>
          <cell r="F1456">
            <v>1</v>
          </cell>
          <cell r="G1456">
            <v>50000</v>
          </cell>
        </row>
        <row r="1457">
          <cell r="A1457" t="str">
            <v>050690014023</v>
          </cell>
          <cell r="B1457" t="str">
            <v>05069</v>
          </cell>
          <cell r="C1457" t="str">
            <v>Jefferson County</v>
          </cell>
          <cell r="D1457">
            <v>1</v>
          </cell>
          <cell r="E1457">
            <v>0</v>
          </cell>
          <cell r="F1457">
            <v>1</v>
          </cell>
          <cell r="G1457">
            <v>50000</v>
          </cell>
        </row>
        <row r="1458">
          <cell r="A1458" t="str">
            <v>050379506003</v>
          </cell>
          <cell r="B1458" t="str">
            <v>05037</v>
          </cell>
          <cell r="C1458" t="str">
            <v>Cross County</v>
          </cell>
          <cell r="D1458">
            <v>1</v>
          </cell>
          <cell r="E1458">
            <v>0</v>
          </cell>
          <cell r="F1458">
            <v>1</v>
          </cell>
          <cell r="G1458">
            <v>50000</v>
          </cell>
        </row>
        <row r="1459">
          <cell r="A1459" t="str">
            <v>051430103071</v>
          </cell>
          <cell r="B1459" t="str">
            <v>05143</v>
          </cell>
          <cell r="C1459" t="str">
            <v>Washington County</v>
          </cell>
          <cell r="D1459">
            <v>1</v>
          </cell>
          <cell r="E1459">
            <v>0</v>
          </cell>
          <cell r="F1459">
            <v>1</v>
          </cell>
          <cell r="G1459">
            <v>50000</v>
          </cell>
        </row>
        <row r="1460">
          <cell r="A1460" t="str">
            <v>050690005021</v>
          </cell>
          <cell r="B1460" t="str">
            <v>05069</v>
          </cell>
          <cell r="C1460" t="str">
            <v>Jefferson County</v>
          </cell>
          <cell r="D1460">
            <v>1</v>
          </cell>
          <cell r="E1460">
            <v>0</v>
          </cell>
          <cell r="F1460">
            <v>1</v>
          </cell>
          <cell r="G1460">
            <v>50000</v>
          </cell>
        </row>
        <row r="1461">
          <cell r="A1461" t="str">
            <v>051499523013</v>
          </cell>
          <cell r="B1461" t="str">
            <v>05149</v>
          </cell>
          <cell r="C1461" t="str">
            <v>Yell County</v>
          </cell>
          <cell r="D1461">
            <v>1</v>
          </cell>
          <cell r="E1461">
            <v>0</v>
          </cell>
          <cell r="F1461">
            <v>1</v>
          </cell>
          <cell r="G1461">
            <v>50000</v>
          </cell>
        </row>
        <row r="1462">
          <cell r="A1462" t="str">
            <v>051074803003</v>
          </cell>
          <cell r="B1462" t="str">
            <v>05107</v>
          </cell>
          <cell r="C1462" t="str">
            <v>Phillips County</v>
          </cell>
          <cell r="D1462">
            <v>1</v>
          </cell>
          <cell r="E1462">
            <v>0</v>
          </cell>
          <cell r="F1462">
            <v>1</v>
          </cell>
          <cell r="G1462">
            <v>50000</v>
          </cell>
        </row>
        <row r="1463">
          <cell r="A1463" t="str">
            <v>050734701022</v>
          </cell>
          <cell r="B1463" t="str">
            <v>05073</v>
          </cell>
          <cell r="C1463" t="str">
            <v>Lafayette County</v>
          </cell>
          <cell r="D1463">
            <v>1</v>
          </cell>
          <cell r="E1463">
            <v>0</v>
          </cell>
          <cell r="F1463">
            <v>1</v>
          </cell>
          <cell r="G1463">
            <v>50000</v>
          </cell>
        </row>
        <row r="1464">
          <cell r="A1464" t="str">
            <v>050039603004</v>
          </cell>
          <cell r="B1464" t="str">
            <v>05003</v>
          </cell>
          <cell r="C1464" t="str">
            <v>Ashley County</v>
          </cell>
          <cell r="D1464">
            <v>1</v>
          </cell>
          <cell r="E1464">
            <v>0</v>
          </cell>
          <cell r="F1464">
            <v>1</v>
          </cell>
          <cell r="G1464">
            <v>50000</v>
          </cell>
        </row>
        <row r="1465">
          <cell r="A1465" t="str">
            <v>050495502023</v>
          </cell>
          <cell r="B1465" t="str">
            <v>05049</v>
          </cell>
          <cell r="C1465" t="str">
            <v>Fulton County</v>
          </cell>
          <cell r="D1465">
            <v>1</v>
          </cell>
          <cell r="E1465">
            <v>0</v>
          </cell>
          <cell r="F1465">
            <v>1</v>
          </cell>
          <cell r="G1465">
            <v>50000</v>
          </cell>
        </row>
        <row r="1466">
          <cell r="A1466" t="str">
            <v>051159515041</v>
          </cell>
          <cell r="B1466" t="str">
            <v>05115</v>
          </cell>
          <cell r="C1466" t="str">
            <v>Pope County</v>
          </cell>
          <cell r="D1466">
            <v>3</v>
          </cell>
          <cell r="E1466">
            <v>0</v>
          </cell>
          <cell r="F1466">
            <v>3</v>
          </cell>
          <cell r="G1466">
            <v>50000</v>
          </cell>
        </row>
        <row r="1467">
          <cell r="A1467" t="str">
            <v>050574802002</v>
          </cell>
          <cell r="B1467" t="str">
            <v>05057</v>
          </cell>
          <cell r="C1467" t="str">
            <v>Hempstead County</v>
          </cell>
          <cell r="D1467">
            <v>1</v>
          </cell>
          <cell r="E1467">
            <v>0</v>
          </cell>
          <cell r="F1467">
            <v>1</v>
          </cell>
          <cell r="G1467">
            <v>50000</v>
          </cell>
        </row>
        <row r="1468">
          <cell r="A1468" t="str">
            <v>051414603012</v>
          </cell>
          <cell r="B1468" t="str">
            <v>05141</v>
          </cell>
          <cell r="C1468" t="str">
            <v>Van Buren County</v>
          </cell>
          <cell r="D1468">
            <v>1</v>
          </cell>
          <cell r="E1468">
            <v>0</v>
          </cell>
          <cell r="F1468">
            <v>1</v>
          </cell>
          <cell r="G1468">
            <v>50000</v>
          </cell>
        </row>
        <row r="1469">
          <cell r="A1469" t="str">
            <v>050554805012</v>
          </cell>
          <cell r="B1469" t="str">
            <v>05055</v>
          </cell>
          <cell r="C1469" t="str">
            <v>Greene County</v>
          </cell>
          <cell r="D1469">
            <v>3</v>
          </cell>
          <cell r="E1469">
            <v>0</v>
          </cell>
          <cell r="F1469">
            <v>3</v>
          </cell>
          <cell r="G1469">
            <v>50000</v>
          </cell>
        </row>
        <row r="1470">
          <cell r="A1470" t="str">
            <v>051114907002</v>
          </cell>
          <cell r="B1470" t="str">
            <v>05111</v>
          </cell>
          <cell r="C1470" t="str">
            <v>Poinsett County</v>
          </cell>
          <cell r="D1470">
            <v>1</v>
          </cell>
          <cell r="E1470">
            <v>0</v>
          </cell>
          <cell r="F1470">
            <v>1</v>
          </cell>
          <cell r="G1470">
            <v>50000</v>
          </cell>
        </row>
        <row r="1471">
          <cell r="A1471" t="str">
            <v>051414602002</v>
          </cell>
          <cell r="B1471" t="str">
            <v>05141</v>
          </cell>
          <cell r="C1471" t="str">
            <v>Van Buren County</v>
          </cell>
          <cell r="D1471">
            <v>1</v>
          </cell>
          <cell r="E1471">
            <v>0</v>
          </cell>
          <cell r="F1471">
            <v>1</v>
          </cell>
          <cell r="G1471">
            <v>50000</v>
          </cell>
        </row>
        <row r="1472">
          <cell r="A1472" t="str">
            <v>051414603032</v>
          </cell>
          <cell r="B1472" t="str">
            <v>05141</v>
          </cell>
          <cell r="C1472" t="str">
            <v>Van Buren County</v>
          </cell>
          <cell r="D1472">
            <v>1</v>
          </cell>
          <cell r="E1472">
            <v>0</v>
          </cell>
          <cell r="F1472">
            <v>1</v>
          </cell>
          <cell r="G1472">
            <v>50000</v>
          </cell>
        </row>
        <row r="1473">
          <cell r="A1473" t="str">
            <v>050839504002</v>
          </cell>
          <cell r="B1473" t="str">
            <v>05083</v>
          </cell>
          <cell r="C1473" t="str">
            <v>Logan County</v>
          </cell>
          <cell r="D1473">
            <v>1</v>
          </cell>
          <cell r="E1473">
            <v>0</v>
          </cell>
          <cell r="F1473">
            <v>1</v>
          </cell>
          <cell r="G1473">
            <v>50000</v>
          </cell>
        </row>
        <row r="1474">
          <cell r="A1474" t="str">
            <v>050070204042</v>
          </cell>
          <cell r="B1474" t="str">
            <v>05007</v>
          </cell>
          <cell r="C1474" t="str">
            <v>Benton County</v>
          </cell>
          <cell r="D1474">
            <v>1</v>
          </cell>
          <cell r="E1474">
            <v>0</v>
          </cell>
          <cell r="F1474">
            <v>1</v>
          </cell>
          <cell r="G1474">
            <v>50000</v>
          </cell>
        </row>
        <row r="1475">
          <cell r="A1475" t="str">
            <v>050014803001</v>
          </cell>
          <cell r="B1475" t="str">
            <v>05001</v>
          </cell>
          <cell r="C1475" t="str">
            <v>Arkansas County</v>
          </cell>
          <cell r="D1475">
            <v>1</v>
          </cell>
          <cell r="E1475">
            <v>0</v>
          </cell>
          <cell r="F1475">
            <v>1</v>
          </cell>
          <cell r="G1475">
            <v>50000</v>
          </cell>
        </row>
        <row r="1476">
          <cell r="A1476" t="str">
            <v>051159515031</v>
          </cell>
          <cell r="B1476" t="str">
            <v>05115</v>
          </cell>
          <cell r="C1476" t="str">
            <v>Pope County</v>
          </cell>
          <cell r="D1476">
            <v>1</v>
          </cell>
          <cell r="E1476">
            <v>0</v>
          </cell>
          <cell r="F1476">
            <v>1</v>
          </cell>
          <cell r="G1476">
            <v>50000</v>
          </cell>
        </row>
        <row r="1477">
          <cell r="A1477" t="str">
            <v>051399506004</v>
          </cell>
          <cell r="B1477" t="str">
            <v>05139</v>
          </cell>
          <cell r="C1477" t="str">
            <v>Union County</v>
          </cell>
          <cell r="D1477">
            <v>1</v>
          </cell>
          <cell r="E1477">
            <v>0</v>
          </cell>
          <cell r="F1477">
            <v>1</v>
          </cell>
          <cell r="G1477">
            <v>50000</v>
          </cell>
        </row>
        <row r="1478">
          <cell r="A1478" t="str">
            <v>050070202013</v>
          </cell>
          <cell r="B1478" t="str">
            <v>05007</v>
          </cell>
          <cell r="C1478" t="str">
            <v>Benton County</v>
          </cell>
          <cell r="D1478">
            <v>1</v>
          </cell>
          <cell r="E1478">
            <v>0</v>
          </cell>
          <cell r="F1478">
            <v>1</v>
          </cell>
          <cell r="G1478">
            <v>50000</v>
          </cell>
        </row>
        <row r="1479">
          <cell r="A1479" t="str">
            <v>051414603033</v>
          </cell>
          <cell r="B1479" t="str">
            <v>05141</v>
          </cell>
          <cell r="C1479" t="str">
            <v>Van Buren County</v>
          </cell>
          <cell r="D1479">
            <v>1</v>
          </cell>
          <cell r="E1479">
            <v>0</v>
          </cell>
          <cell r="F1479">
            <v>1</v>
          </cell>
          <cell r="G1479">
            <v>50000</v>
          </cell>
        </row>
        <row r="1480">
          <cell r="A1480" t="str">
            <v>050379505002</v>
          </cell>
          <cell r="B1480" t="str">
            <v>05037</v>
          </cell>
          <cell r="C1480" t="str">
            <v>Cross County</v>
          </cell>
          <cell r="D1480">
            <v>1</v>
          </cell>
          <cell r="E1480">
            <v>0</v>
          </cell>
          <cell r="F1480">
            <v>1</v>
          </cell>
          <cell r="G1480">
            <v>50000</v>
          </cell>
        </row>
        <row r="1481">
          <cell r="A1481" t="str">
            <v>050119505002</v>
          </cell>
          <cell r="B1481" t="str">
            <v>05011</v>
          </cell>
          <cell r="C1481" t="str">
            <v>Bradley County</v>
          </cell>
          <cell r="D1481">
            <v>1</v>
          </cell>
          <cell r="E1481">
            <v>0</v>
          </cell>
          <cell r="F1481">
            <v>1</v>
          </cell>
          <cell r="G1481">
            <v>50000</v>
          </cell>
        </row>
        <row r="1482">
          <cell r="A1482" t="str">
            <v>051430105133</v>
          </cell>
          <cell r="B1482" t="str">
            <v>05143</v>
          </cell>
          <cell r="C1482" t="str">
            <v>Washington County</v>
          </cell>
          <cell r="D1482">
            <v>1</v>
          </cell>
          <cell r="E1482">
            <v>0</v>
          </cell>
          <cell r="F1482">
            <v>1</v>
          </cell>
          <cell r="G1482">
            <v>50000</v>
          </cell>
        </row>
        <row r="1483">
          <cell r="A1483" t="str">
            <v>050059508021</v>
          </cell>
          <cell r="B1483" t="str">
            <v>05005</v>
          </cell>
          <cell r="C1483" t="str">
            <v>Baxter County</v>
          </cell>
          <cell r="D1483">
            <v>1</v>
          </cell>
          <cell r="E1483">
            <v>0</v>
          </cell>
          <cell r="F1483">
            <v>1</v>
          </cell>
          <cell r="G1483">
            <v>50000</v>
          </cell>
        </row>
        <row r="1484">
          <cell r="A1484" t="str">
            <v>050510108003</v>
          </cell>
          <cell r="B1484" t="str">
            <v>05051</v>
          </cell>
          <cell r="C1484" t="str">
            <v>Garland County</v>
          </cell>
          <cell r="D1484">
            <v>1</v>
          </cell>
          <cell r="E1484">
            <v>0</v>
          </cell>
          <cell r="F1484">
            <v>1</v>
          </cell>
          <cell r="G1484">
            <v>50000</v>
          </cell>
        </row>
        <row r="1485">
          <cell r="A1485" t="str">
            <v>051219603023</v>
          </cell>
          <cell r="B1485" t="str">
            <v>05121</v>
          </cell>
          <cell r="C1485" t="str">
            <v>Randolph County</v>
          </cell>
          <cell r="D1485">
            <v>1</v>
          </cell>
          <cell r="E1485">
            <v>0</v>
          </cell>
          <cell r="F1485">
            <v>1</v>
          </cell>
          <cell r="G1485">
            <v>50000</v>
          </cell>
        </row>
        <row r="1486">
          <cell r="A1486" t="str">
            <v>050674803002</v>
          </cell>
          <cell r="B1486" t="str">
            <v>05067</v>
          </cell>
          <cell r="C1486" t="str">
            <v>Jackson County</v>
          </cell>
          <cell r="D1486">
            <v>1</v>
          </cell>
          <cell r="E1486">
            <v>0</v>
          </cell>
          <cell r="F1486">
            <v>1</v>
          </cell>
          <cell r="G1486">
            <v>50000</v>
          </cell>
        </row>
        <row r="1487">
          <cell r="A1487" t="str">
            <v>050070202012</v>
          </cell>
          <cell r="B1487" t="str">
            <v>05007</v>
          </cell>
          <cell r="C1487" t="str">
            <v>Benton County</v>
          </cell>
          <cell r="D1487">
            <v>2</v>
          </cell>
          <cell r="E1487">
            <v>0</v>
          </cell>
          <cell r="F1487">
            <v>2</v>
          </cell>
          <cell r="G1487">
            <v>50000</v>
          </cell>
        </row>
        <row r="1488">
          <cell r="A1488" t="str">
            <v>050070203052</v>
          </cell>
          <cell r="B1488" t="str">
            <v>05007</v>
          </cell>
          <cell r="C1488" t="str">
            <v>Benton County</v>
          </cell>
          <cell r="D1488">
            <v>1</v>
          </cell>
          <cell r="E1488">
            <v>0</v>
          </cell>
          <cell r="F1488">
            <v>1</v>
          </cell>
          <cell r="G1488">
            <v>50000</v>
          </cell>
        </row>
        <row r="1489">
          <cell r="A1489" t="str">
            <v>050495502021</v>
          </cell>
          <cell r="B1489" t="str">
            <v>05049</v>
          </cell>
          <cell r="C1489" t="str">
            <v>Fulton County</v>
          </cell>
          <cell r="D1489">
            <v>1</v>
          </cell>
          <cell r="E1489">
            <v>0</v>
          </cell>
          <cell r="F1489">
            <v>1</v>
          </cell>
          <cell r="G1489">
            <v>50000</v>
          </cell>
        </row>
        <row r="1490">
          <cell r="A1490" t="str">
            <v>050419504003</v>
          </cell>
          <cell r="B1490" t="str">
            <v>05041</v>
          </cell>
          <cell r="C1490" t="str">
            <v>Desha County</v>
          </cell>
          <cell r="D1490">
            <v>2</v>
          </cell>
          <cell r="E1490">
            <v>0</v>
          </cell>
          <cell r="F1490">
            <v>2</v>
          </cell>
          <cell r="G1490">
            <v>50000</v>
          </cell>
        </row>
        <row r="1491">
          <cell r="A1491" t="str">
            <v>050850201081</v>
          </cell>
          <cell r="B1491" t="str">
            <v>05085</v>
          </cell>
          <cell r="C1491" t="str">
            <v>Lonoke County</v>
          </cell>
          <cell r="D1491">
            <v>1</v>
          </cell>
          <cell r="E1491">
            <v>0</v>
          </cell>
          <cell r="F1491">
            <v>1</v>
          </cell>
          <cell r="G1491">
            <v>50000</v>
          </cell>
        </row>
        <row r="1492">
          <cell r="A1492" t="str">
            <v>050554807001</v>
          </cell>
          <cell r="B1492" t="str">
            <v>05055</v>
          </cell>
          <cell r="C1492" t="str">
            <v>Greene County</v>
          </cell>
          <cell r="D1492">
            <v>1</v>
          </cell>
          <cell r="E1492">
            <v>0</v>
          </cell>
          <cell r="F1492">
            <v>1</v>
          </cell>
          <cell r="G1492">
            <v>50000</v>
          </cell>
        </row>
        <row r="1493">
          <cell r="A1493" t="str">
            <v>050070205011</v>
          </cell>
          <cell r="B1493" t="str">
            <v>05007</v>
          </cell>
          <cell r="C1493" t="str">
            <v>Benton County</v>
          </cell>
          <cell r="D1493">
            <v>3</v>
          </cell>
          <cell r="E1493">
            <v>0</v>
          </cell>
          <cell r="F1493">
            <v>3</v>
          </cell>
          <cell r="G1493">
            <v>50000</v>
          </cell>
        </row>
        <row r="1494">
          <cell r="A1494" t="str">
            <v>050059506002</v>
          </cell>
          <cell r="B1494" t="str">
            <v>05005</v>
          </cell>
          <cell r="C1494" t="str">
            <v>Baxter County</v>
          </cell>
          <cell r="D1494">
            <v>1</v>
          </cell>
          <cell r="E1494">
            <v>0</v>
          </cell>
          <cell r="F1494">
            <v>1</v>
          </cell>
          <cell r="G1494">
            <v>50000</v>
          </cell>
        </row>
        <row r="1495">
          <cell r="A1495" t="str">
            <v>050070202061</v>
          </cell>
          <cell r="B1495" t="str">
            <v>05007</v>
          </cell>
          <cell r="C1495" t="str">
            <v>Benton County</v>
          </cell>
          <cell r="D1495">
            <v>3</v>
          </cell>
          <cell r="E1495">
            <v>0</v>
          </cell>
          <cell r="F1495">
            <v>3</v>
          </cell>
          <cell r="G1495">
            <v>50000</v>
          </cell>
        </row>
        <row r="1496">
          <cell r="A1496" t="str">
            <v>051199803003</v>
          </cell>
          <cell r="B1496" t="str">
            <v>05119</v>
          </cell>
          <cell r="C1496" t="str">
            <v>Pulaski County</v>
          </cell>
          <cell r="D1496">
            <v>1</v>
          </cell>
          <cell r="E1496">
            <v>0</v>
          </cell>
          <cell r="F1496">
            <v>1</v>
          </cell>
          <cell r="G1496">
            <v>50000</v>
          </cell>
        </row>
        <row r="1497">
          <cell r="A1497" t="str">
            <v>050259701001</v>
          </cell>
          <cell r="B1497" t="str">
            <v>05025</v>
          </cell>
          <cell r="C1497" t="str">
            <v>Cleveland County</v>
          </cell>
          <cell r="D1497">
            <v>2</v>
          </cell>
          <cell r="E1497">
            <v>0</v>
          </cell>
          <cell r="F1497">
            <v>2</v>
          </cell>
          <cell r="G1497">
            <v>50000</v>
          </cell>
        </row>
        <row r="1498">
          <cell r="A1498" t="str">
            <v>051310102013</v>
          </cell>
          <cell r="B1498" t="str">
            <v>05131</v>
          </cell>
          <cell r="C1498" t="str">
            <v>Sebastian County</v>
          </cell>
          <cell r="D1498">
            <v>1</v>
          </cell>
          <cell r="E1498">
            <v>0</v>
          </cell>
          <cell r="F1498">
            <v>1</v>
          </cell>
          <cell r="G1498">
            <v>50000</v>
          </cell>
        </row>
        <row r="1499">
          <cell r="A1499" t="str">
            <v>050810303011</v>
          </cell>
          <cell r="B1499" t="str">
            <v>05081</v>
          </cell>
          <cell r="C1499" t="str">
            <v>Little River County</v>
          </cell>
          <cell r="D1499">
            <v>2</v>
          </cell>
          <cell r="E1499">
            <v>0</v>
          </cell>
          <cell r="F1499">
            <v>2</v>
          </cell>
          <cell r="G1499">
            <v>50000</v>
          </cell>
        </row>
        <row r="1500">
          <cell r="A1500" t="str">
            <v>050219505001</v>
          </cell>
          <cell r="B1500" t="str">
            <v>05021</v>
          </cell>
          <cell r="C1500" t="str">
            <v>Clay County</v>
          </cell>
          <cell r="D1500">
            <v>2</v>
          </cell>
          <cell r="E1500">
            <v>0</v>
          </cell>
          <cell r="F1500">
            <v>2</v>
          </cell>
          <cell r="G1500">
            <v>50000</v>
          </cell>
        </row>
        <row r="1501">
          <cell r="A1501" t="str">
            <v>050070212012</v>
          </cell>
          <cell r="B1501" t="str">
            <v>05007</v>
          </cell>
          <cell r="C1501" t="str">
            <v>Benton County</v>
          </cell>
          <cell r="D1501">
            <v>1</v>
          </cell>
          <cell r="E1501">
            <v>0</v>
          </cell>
          <cell r="F1501">
            <v>1</v>
          </cell>
          <cell r="G1501">
            <v>50000</v>
          </cell>
        </row>
        <row r="1502">
          <cell r="A1502" t="str">
            <v>051159513022</v>
          </cell>
          <cell r="B1502" t="str">
            <v>05115</v>
          </cell>
          <cell r="C1502" t="str">
            <v>Pope County</v>
          </cell>
          <cell r="D1502">
            <v>1</v>
          </cell>
          <cell r="E1502">
            <v>0</v>
          </cell>
          <cell r="F1502">
            <v>1</v>
          </cell>
          <cell r="G1502">
            <v>50000</v>
          </cell>
        </row>
        <row r="1503">
          <cell r="A1503" t="str">
            <v>050810302001</v>
          </cell>
          <cell r="B1503" t="str">
            <v>05081</v>
          </cell>
          <cell r="C1503" t="str">
            <v>Little River County</v>
          </cell>
          <cell r="D1503">
            <v>3</v>
          </cell>
          <cell r="E1503">
            <v>0</v>
          </cell>
          <cell r="F1503">
            <v>3</v>
          </cell>
          <cell r="G1503">
            <v>50000</v>
          </cell>
        </row>
        <row r="1504">
          <cell r="A1504" t="str">
            <v>050419502003</v>
          </cell>
          <cell r="B1504" t="str">
            <v>05041</v>
          </cell>
          <cell r="C1504" t="str">
            <v>Desha County</v>
          </cell>
          <cell r="D1504">
            <v>1</v>
          </cell>
          <cell r="E1504">
            <v>0</v>
          </cell>
          <cell r="F1504">
            <v>1</v>
          </cell>
          <cell r="G1504">
            <v>50000</v>
          </cell>
        </row>
        <row r="1505">
          <cell r="A1505" t="str">
            <v>050059509002</v>
          </cell>
          <cell r="B1505" t="str">
            <v>05005</v>
          </cell>
          <cell r="C1505" t="str">
            <v>Baxter County</v>
          </cell>
          <cell r="D1505">
            <v>3</v>
          </cell>
          <cell r="E1505">
            <v>0</v>
          </cell>
          <cell r="F1505">
            <v>3</v>
          </cell>
          <cell r="G1505">
            <v>50000</v>
          </cell>
        </row>
        <row r="1506">
          <cell r="A1506" t="str">
            <v>051430101011</v>
          </cell>
          <cell r="B1506" t="str">
            <v>05143</v>
          </cell>
          <cell r="C1506" t="str">
            <v>Washington County</v>
          </cell>
          <cell r="D1506">
            <v>1</v>
          </cell>
          <cell r="E1506">
            <v>0</v>
          </cell>
          <cell r="F1506">
            <v>1</v>
          </cell>
          <cell r="G1506">
            <v>50000</v>
          </cell>
        </row>
        <row r="1507">
          <cell r="A1507" t="str">
            <v>050070204021</v>
          </cell>
          <cell r="B1507" t="str">
            <v>05007</v>
          </cell>
          <cell r="C1507" t="str">
            <v>Benton County</v>
          </cell>
          <cell r="D1507">
            <v>3</v>
          </cell>
          <cell r="E1507">
            <v>0</v>
          </cell>
          <cell r="F1507">
            <v>3</v>
          </cell>
          <cell r="G1507">
            <v>50000</v>
          </cell>
        </row>
        <row r="1508">
          <cell r="A1508" t="str">
            <v>051310010022</v>
          </cell>
          <cell r="B1508" t="str">
            <v>05131</v>
          </cell>
          <cell r="C1508" t="str">
            <v>Sebastian County</v>
          </cell>
          <cell r="D1508">
            <v>1</v>
          </cell>
          <cell r="E1508">
            <v>0</v>
          </cell>
          <cell r="F1508">
            <v>1</v>
          </cell>
          <cell r="G1508">
            <v>50000</v>
          </cell>
        </row>
        <row r="1509">
          <cell r="A1509" t="str">
            <v>050495502011</v>
          </cell>
          <cell r="B1509" t="str">
            <v>05049</v>
          </cell>
          <cell r="C1509" t="str">
            <v>Fulton County</v>
          </cell>
          <cell r="D1509">
            <v>1</v>
          </cell>
          <cell r="E1509">
            <v>0</v>
          </cell>
          <cell r="F1509">
            <v>1</v>
          </cell>
          <cell r="G1509">
            <v>50000</v>
          </cell>
        </row>
        <row r="1510">
          <cell r="A1510" t="str">
            <v>050070211012</v>
          </cell>
          <cell r="B1510" t="str">
            <v>05007</v>
          </cell>
          <cell r="C1510" t="str">
            <v>Benton County</v>
          </cell>
          <cell r="D1510">
            <v>1</v>
          </cell>
          <cell r="E1510">
            <v>0</v>
          </cell>
          <cell r="F1510">
            <v>1</v>
          </cell>
          <cell r="G1510">
            <v>50000</v>
          </cell>
        </row>
        <row r="1511">
          <cell r="A1511" t="str">
            <v>050070203011</v>
          </cell>
          <cell r="B1511" t="str">
            <v>05007</v>
          </cell>
          <cell r="C1511" t="str">
            <v>Benton County</v>
          </cell>
          <cell r="D1511">
            <v>2</v>
          </cell>
          <cell r="E1511">
            <v>0</v>
          </cell>
          <cell r="F1511">
            <v>2</v>
          </cell>
          <cell r="G1511">
            <v>50000</v>
          </cell>
        </row>
        <row r="1512">
          <cell r="A1512" t="str">
            <v>051430110023</v>
          </cell>
          <cell r="B1512" t="str">
            <v>05143</v>
          </cell>
          <cell r="C1512" t="str">
            <v>Washington County</v>
          </cell>
          <cell r="D1512">
            <v>1</v>
          </cell>
          <cell r="E1512">
            <v>0</v>
          </cell>
          <cell r="F1512">
            <v>1</v>
          </cell>
          <cell r="G1512">
            <v>50000</v>
          </cell>
        </row>
        <row r="1513">
          <cell r="A1513" t="str">
            <v>050014804002</v>
          </cell>
          <cell r="B1513" t="str">
            <v>05001</v>
          </cell>
          <cell r="C1513" t="str">
            <v>Arkansas County</v>
          </cell>
          <cell r="D1513">
            <v>2</v>
          </cell>
          <cell r="E1513">
            <v>0</v>
          </cell>
          <cell r="F1513">
            <v>2</v>
          </cell>
          <cell r="G1513">
            <v>50000</v>
          </cell>
        </row>
        <row r="1514">
          <cell r="A1514" t="str">
            <v>050930108014</v>
          </cell>
          <cell r="B1514" t="str">
            <v>05093</v>
          </cell>
          <cell r="C1514" t="str">
            <v>Mississippi County</v>
          </cell>
          <cell r="D1514">
            <v>1</v>
          </cell>
          <cell r="E1514">
            <v>0</v>
          </cell>
          <cell r="F1514">
            <v>1</v>
          </cell>
          <cell r="G1514">
            <v>50000</v>
          </cell>
        </row>
        <row r="1515">
          <cell r="A1515" t="str">
            <v>050930108012</v>
          </cell>
          <cell r="B1515" t="str">
            <v>05093</v>
          </cell>
          <cell r="C1515" t="str">
            <v>Mississippi County</v>
          </cell>
          <cell r="D1515">
            <v>1</v>
          </cell>
          <cell r="E1515">
            <v>0</v>
          </cell>
          <cell r="F1515">
            <v>1</v>
          </cell>
          <cell r="G1515">
            <v>50000</v>
          </cell>
        </row>
        <row r="1516">
          <cell r="A1516" t="str">
            <v>050850208001</v>
          </cell>
          <cell r="B1516" t="str">
            <v>05085</v>
          </cell>
          <cell r="C1516" t="str">
            <v>Lonoke County</v>
          </cell>
          <cell r="D1516">
            <v>1</v>
          </cell>
          <cell r="E1516">
            <v>0</v>
          </cell>
          <cell r="F1516">
            <v>1</v>
          </cell>
          <cell r="G1516">
            <v>50000</v>
          </cell>
        </row>
        <row r="1517">
          <cell r="A1517" t="str">
            <v>051379502041</v>
          </cell>
          <cell r="B1517" t="str">
            <v>05137</v>
          </cell>
          <cell r="C1517" t="str">
            <v>Stone County</v>
          </cell>
          <cell r="D1517">
            <v>2</v>
          </cell>
          <cell r="E1517">
            <v>0</v>
          </cell>
          <cell r="F1517">
            <v>2</v>
          </cell>
          <cell r="G1517">
            <v>50000</v>
          </cell>
        </row>
        <row r="1518">
          <cell r="A1518" t="str">
            <v>050479503012</v>
          </cell>
          <cell r="B1518" t="str">
            <v>05047</v>
          </cell>
          <cell r="C1518" t="str">
            <v>Franklin County</v>
          </cell>
          <cell r="D1518">
            <v>1</v>
          </cell>
          <cell r="E1518">
            <v>0</v>
          </cell>
          <cell r="F1518">
            <v>1</v>
          </cell>
          <cell r="G1518">
            <v>50000</v>
          </cell>
        </row>
        <row r="1519">
          <cell r="A1519" t="str">
            <v>050930108022</v>
          </cell>
          <cell r="B1519" t="str">
            <v>05093</v>
          </cell>
          <cell r="C1519" t="str">
            <v>Mississippi County</v>
          </cell>
          <cell r="D1519">
            <v>1</v>
          </cell>
          <cell r="E1519">
            <v>0</v>
          </cell>
          <cell r="F1519">
            <v>1</v>
          </cell>
          <cell r="G1519">
            <v>50000</v>
          </cell>
        </row>
        <row r="1520">
          <cell r="A1520" t="str">
            <v>050259701003</v>
          </cell>
          <cell r="B1520" t="str">
            <v>05025</v>
          </cell>
          <cell r="C1520" t="str">
            <v>Cleveland County</v>
          </cell>
          <cell r="D1520">
            <v>2</v>
          </cell>
          <cell r="E1520">
            <v>0</v>
          </cell>
          <cell r="F1520">
            <v>2</v>
          </cell>
          <cell r="G1520">
            <v>50000</v>
          </cell>
        </row>
        <row r="1521">
          <cell r="A1521" t="str">
            <v>051039504001</v>
          </cell>
          <cell r="B1521" t="str">
            <v>05103</v>
          </cell>
          <cell r="C1521" t="str">
            <v>Ouachita County</v>
          </cell>
          <cell r="D1521">
            <v>1</v>
          </cell>
          <cell r="E1521">
            <v>0</v>
          </cell>
          <cell r="F1521">
            <v>1</v>
          </cell>
          <cell r="G1521">
            <v>50000</v>
          </cell>
        </row>
        <row r="1522">
          <cell r="A1522" t="str">
            <v>050690018001</v>
          </cell>
          <cell r="B1522" t="str">
            <v>05069</v>
          </cell>
          <cell r="C1522" t="str">
            <v>Jefferson County</v>
          </cell>
          <cell r="D1522">
            <v>2</v>
          </cell>
          <cell r="E1522">
            <v>0</v>
          </cell>
          <cell r="F1522">
            <v>2</v>
          </cell>
          <cell r="G1522">
            <v>50000</v>
          </cell>
        </row>
      </sheetData>
      <sheetData sheetId="21">
        <row r="1">
          <cell r="A1" t="str">
            <v>CBG ID</v>
          </cell>
          <cell r="H1" t="str">
            <v>Reference Price</v>
          </cell>
        </row>
        <row r="2">
          <cell r="A2" t="str">
            <v>051011802003</v>
          </cell>
          <cell r="H2">
            <v>9312652</v>
          </cell>
        </row>
        <row r="3">
          <cell r="A3" t="str">
            <v>050419501001</v>
          </cell>
          <cell r="H3">
            <v>8360970</v>
          </cell>
        </row>
        <row r="4">
          <cell r="A4" t="str">
            <v>051011802002</v>
          </cell>
          <cell r="H4">
            <v>7728468</v>
          </cell>
        </row>
        <row r="5">
          <cell r="A5" t="str">
            <v>051011802001</v>
          </cell>
          <cell r="H5">
            <v>7456196</v>
          </cell>
        </row>
        <row r="6">
          <cell r="A6" t="str">
            <v>051011801003</v>
          </cell>
          <cell r="H6">
            <v>6357159</v>
          </cell>
        </row>
        <row r="7">
          <cell r="A7" t="str">
            <v>051011801002</v>
          </cell>
          <cell r="H7">
            <v>5675455</v>
          </cell>
        </row>
        <row r="8">
          <cell r="A8" t="str">
            <v>050659604001</v>
          </cell>
          <cell r="H8">
            <v>4656093</v>
          </cell>
        </row>
        <row r="9">
          <cell r="A9" t="str">
            <v>050070214091</v>
          </cell>
          <cell r="H9">
            <v>4590325</v>
          </cell>
        </row>
        <row r="10">
          <cell r="A10" t="str">
            <v>050170801001</v>
          </cell>
          <cell r="H10">
            <v>4497291</v>
          </cell>
        </row>
        <row r="11">
          <cell r="A11" t="str">
            <v>050510120013</v>
          </cell>
          <cell r="H11">
            <v>4163611</v>
          </cell>
        </row>
        <row r="12">
          <cell r="A12" t="str">
            <v>051399501002</v>
          </cell>
          <cell r="H12">
            <v>3909840</v>
          </cell>
        </row>
        <row r="13">
          <cell r="A13" t="str">
            <v>050899603011</v>
          </cell>
          <cell r="H13">
            <v>3900817</v>
          </cell>
        </row>
        <row r="14">
          <cell r="A14" t="str">
            <v>050899602011</v>
          </cell>
          <cell r="H14">
            <v>3853713</v>
          </cell>
        </row>
        <row r="15">
          <cell r="A15" t="str">
            <v>050510120014</v>
          </cell>
          <cell r="H15">
            <v>3786404</v>
          </cell>
        </row>
        <row r="16">
          <cell r="A16" t="str">
            <v>051299701003</v>
          </cell>
          <cell r="H16">
            <v>3612066</v>
          </cell>
        </row>
        <row r="17">
          <cell r="A17" t="str">
            <v>051330801002</v>
          </cell>
          <cell r="H17">
            <v>3595887</v>
          </cell>
        </row>
        <row r="18">
          <cell r="A18" t="str">
            <v>050634901011</v>
          </cell>
          <cell r="H18">
            <v>3522000</v>
          </cell>
        </row>
        <row r="19">
          <cell r="A19" t="str">
            <v>051279503002</v>
          </cell>
          <cell r="H19">
            <v>3501276</v>
          </cell>
        </row>
        <row r="20">
          <cell r="A20" t="str">
            <v>050434901002</v>
          </cell>
          <cell r="H20">
            <v>3321079</v>
          </cell>
        </row>
        <row r="21">
          <cell r="A21" t="str">
            <v>050930113002</v>
          </cell>
          <cell r="H21">
            <v>3257021</v>
          </cell>
        </row>
        <row r="22">
          <cell r="A22" t="str">
            <v>050097904001</v>
          </cell>
          <cell r="H22">
            <v>3201103</v>
          </cell>
        </row>
        <row r="23">
          <cell r="A23" t="str">
            <v>050159505023</v>
          </cell>
          <cell r="H23">
            <v>3189994</v>
          </cell>
        </row>
        <row r="24">
          <cell r="A24" t="str">
            <v>050774701002</v>
          </cell>
          <cell r="H24">
            <v>3178155</v>
          </cell>
        </row>
        <row r="25">
          <cell r="A25" t="str">
            <v>051499524021</v>
          </cell>
          <cell r="H25">
            <v>3115187</v>
          </cell>
        </row>
        <row r="26">
          <cell r="A26" t="str">
            <v>051299701002</v>
          </cell>
          <cell r="H26">
            <v>3065906</v>
          </cell>
        </row>
        <row r="27">
          <cell r="A27" t="str">
            <v>050899603013</v>
          </cell>
          <cell r="H27">
            <v>3026390</v>
          </cell>
        </row>
        <row r="28">
          <cell r="A28" t="str">
            <v>050159505012</v>
          </cell>
          <cell r="H28">
            <v>2962661</v>
          </cell>
        </row>
        <row r="29">
          <cell r="A29" t="str">
            <v>051011801001</v>
          </cell>
          <cell r="H29">
            <v>2919115</v>
          </cell>
        </row>
        <row r="30">
          <cell r="A30" t="str">
            <v>051139505001</v>
          </cell>
          <cell r="H30">
            <v>2747061</v>
          </cell>
        </row>
        <row r="31">
          <cell r="A31" t="str">
            <v>050170801002</v>
          </cell>
          <cell r="H31">
            <v>2710223</v>
          </cell>
        </row>
        <row r="32">
          <cell r="A32" t="str">
            <v>051474901005</v>
          </cell>
          <cell r="H32">
            <v>2650501</v>
          </cell>
        </row>
        <row r="33">
          <cell r="A33" t="str">
            <v>050070214052</v>
          </cell>
          <cell r="H33">
            <v>2526796</v>
          </cell>
        </row>
        <row r="34">
          <cell r="A34" t="str">
            <v>050014802001</v>
          </cell>
          <cell r="H34">
            <v>2502179</v>
          </cell>
        </row>
        <row r="35">
          <cell r="A35" t="str">
            <v>050450302011</v>
          </cell>
          <cell r="H35">
            <v>2487388</v>
          </cell>
        </row>
        <row r="36">
          <cell r="A36" t="str">
            <v>051499524023</v>
          </cell>
          <cell r="H36">
            <v>2481524</v>
          </cell>
        </row>
        <row r="37">
          <cell r="A37" t="str">
            <v>050070201041</v>
          </cell>
          <cell r="H37">
            <v>2443150</v>
          </cell>
        </row>
        <row r="38">
          <cell r="A38" t="str">
            <v>050170801003</v>
          </cell>
          <cell r="H38">
            <v>2406089</v>
          </cell>
        </row>
        <row r="39">
          <cell r="A39" t="str">
            <v>050990902003</v>
          </cell>
          <cell r="H39">
            <v>2393277</v>
          </cell>
        </row>
        <row r="40">
          <cell r="A40" t="str">
            <v>050159502013</v>
          </cell>
          <cell r="H40">
            <v>2352168</v>
          </cell>
        </row>
        <row r="41">
          <cell r="A41" t="str">
            <v>051059529001</v>
          </cell>
          <cell r="H41">
            <v>2339548</v>
          </cell>
        </row>
        <row r="42">
          <cell r="A42" t="str">
            <v>050959503001</v>
          </cell>
          <cell r="H42">
            <v>2325821</v>
          </cell>
        </row>
        <row r="43">
          <cell r="A43" t="str">
            <v>050399702002</v>
          </cell>
          <cell r="H43">
            <v>2299743</v>
          </cell>
        </row>
        <row r="44">
          <cell r="A44" t="str">
            <v>050097903003</v>
          </cell>
          <cell r="H44">
            <v>2290268</v>
          </cell>
        </row>
        <row r="45">
          <cell r="A45" t="str">
            <v>051450701002</v>
          </cell>
          <cell r="H45">
            <v>2207877</v>
          </cell>
        </row>
        <row r="46">
          <cell r="A46" t="str">
            <v>050399701002</v>
          </cell>
          <cell r="H46">
            <v>2200039</v>
          </cell>
        </row>
        <row r="47">
          <cell r="A47" t="str">
            <v>050070214053</v>
          </cell>
          <cell r="H47">
            <v>2074155</v>
          </cell>
        </row>
        <row r="48">
          <cell r="A48" t="str">
            <v>050619501002</v>
          </cell>
          <cell r="H48">
            <v>2051930</v>
          </cell>
        </row>
        <row r="49">
          <cell r="A49" t="str">
            <v>050070214051</v>
          </cell>
          <cell r="H49">
            <v>2013839</v>
          </cell>
        </row>
        <row r="50">
          <cell r="A50" t="str">
            <v>051450706001</v>
          </cell>
          <cell r="H50">
            <v>2011371</v>
          </cell>
        </row>
        <row r="51">
          <cell r="A51" t="str">
            <v>051114906002</v>
          </cell>
          <cell r="H51">
            <v>2000319</v>
          </cell>
        </row>
        <row r="52">
          <cell r="A52" t="str">
            <v>050039604001</v>
          </cell>
          <cell r="H52">
            <v>1969154</v>
          </cell>
        </row>
        <row r="53">
          <cell r="A53" t="str">
            <v>050659604002</v>
          </cell>
          <cell r="H53">
            <v>1949714</v>
          </cell>
        </row>
        <row r="54">
          <cell r="A54" t="str">
            <v>050634901012</v>
          </cell>
          <cell r="H54">
            <v>1938665</v>
          </cell>
        </row>
        <row r="55">
          <cell r="A55" t="str">
            <v>050959501003</v>
          </cell>
          <cell r="H55">
            <v>1928184</v>
          </cell>
        </row>
        <row r="56">
          <cell r="A56" t="str">
            <v>051114906001</v>
          </cell>
          <cell r="H56">
            <v>1912169</v>
          </cell>
        </row>
        <row r="57">
          <cell r="A57" t="str">
            <v>050774701001</v>
          </cell>
          <cell r="H57">
            <v>1901754</v>
          </cell>
        </row>
        <row r="58">
          <cell r="A58" t="str">
            <v>051279501003</v>
          </cell>
          <cell r="H58">
            <v>1882982</v>
          </cell>
        </row>
        <row r="59">
          <cell r="A59" t="str">
            <v>050850206002</v>
          </cell>
          <cell r="H59">
            <v>1808507</v>
          </cell>
        </row>
        <row r="60">
          <cell r="A60" t="str">
            <v>050899601002</v>
          </cell>
          <cell r="H60">
            <v>1803118</v>
          </cell>
        </row>
        <row r="61">
          <cell r="A61" t="str">
            <v>051059528002</v>
          </cell>
          <cell r="H61">
            <v>1793760</v>
          </cell>
        </row>
        <row r="62">
          <cell r="A62" t="str">
            <v>050799606003</v>
          </cell>
          <cell r="H62">
            <v>1792479</v>
          </cell>
        </row>
        <row r="63">
          <cell r="A63" t="str">
            <v>050159504003</v>
          </cell>
          <cell r="H63">
            <v>1766758</v>
          </cell>
        </row>
        <row r="64">
          <cell r="A64" t="str">
            <v>050014808001</v>
          </cell>
          <cell r="H64">
            <v>1763152</v>
          </cell>
        </row>
        <row r="65">
          <cell r="A65" t="str">
            <v>050039601002</v>
          </cell>
          <cell r="H65">
            <v>1743995</v>
          </cell>
        </row>
        <row r="66">
          <cell r="A66" t="str">
            <v>050097902001</v>
          </cell>
          <cell r="H66">
            <v>1662704</v>
          </cell>
        </row>
        <row r="67">
          <cell r="A67" t="str">
            <v>050234805011</v>
          </cell>
          <cell r="H67">
            <v>1659424</v>
          </cell>
        </row>
        <row r="68">
          <cell r="A68" t="str">
            <v>051279501004</v>
          </cell>
          <cell r="H68">
            <v>1657788</v>
          </cell>
        </row>
        <row r="69">
          <cell r="A69" t="str">
            <v>050510120012</v>
          </cell>
          <cell r="H69">
            <v>1645903</v>
          </cell>
        </row>
        <row r="70">
          <cell r="A70" t="str">
            <v>051099533003</v>
          </cell>
          <cell r="H70">
            <v>1621452</v>
          </cell>
        </row>
        <row r="71">
          <cell r="A71" t="str">
            <v>051399504011</v>
          </cell>
          <cell r="H71">
            <v>1599954</v>
          </cell>
        </row>
        <row r="72">
          <cell r="A72" t="str">
            <v>050070214092</v>
          </cell>
          <cell r="H72">
            <v>1594975</v>
          </cell>
        </row>
        <row r="73">
          <cell r="A73" t="str">
            <v>051059527004</v>
          </cell>
          <cell r="H73">
            <v>1583796</v>
          </cell>
        </row>
        <row r="74">
          <cell r="A74" t="str">
            <v>051139503002</v>
          </cell>
          <cell r="H74">
            <v>1572975</v>
          </cell>
        </row>
        <row r="75">
          <cell r="A75" t="str">
            <v>050799603003</v>
          </cell>
          <cell r="H75">
            <v>1559983</v>
          </cell>
        </row>
        <row r="76">
          <cell r="A76" t="str">
            <v>050450302021</v>
          </cell>
          <cell r="H76">
            <v>1548324</v>
          </cell>
        </row>
        <row r="77">
          <cell r="A77" t="str">
            <v>050097903002</v>
          </cell>
          <cell r="H77">
            <v>1544600</v>
          </cell>
        </row>
        <row r="78">
          <cell r="A78" t="str">
            <v>051139501003</v>
          </cell>
          <cell r="H78">
            <v>1538607</v>
          </cell>
        </row>
        <row r="79">
          <cell r="A79" t="str">
            <v>051139503001</v>
          </cell>
          <cell r="H79">
            <v>1533564</v>
          </cell>
        </row>
        <row r="80">
          <cell r="A80" t="str">
            <v>050159502021</v>
          </cell>
          <cell r="H80">
            <v>1508656</v>
          </cell>
        </row>
        <row r="81">
          <cell r="A81" t="str">
            <v>051399501001</v>
          </cell>
          <cell r="H81">
            <v>1478306</v>
          </cell>
        </row>
        <row r="82">
          <cell r="A82" t="str">
            <v>050070214041</v>
          </cell>
          <cell r="H82">
            <v>1472226</v>
          </cell>
        </row>
        <row r="83">
          <cell r="A83" t="str">
            <v>050959502001</v>
          </cell>
          <cell r="H83">
            <v>1455327</v>
          </cell>
        </row>
        <row r="84">
          <cell r="A84" t="str">
            <v>051250105082</v>
          </cell>
          <cell r="H84">
            <v>1426935</v>
          </cell>
        </row>
        <row r="85">
          <cell r="A85" t="str">
            <v>050690023004</v>
          </cell>
          <cell r="H85">
            <v>1421733</v>
          </cell>
        </row>
        <row r="86">
          <cell r="A86" t="str">
            <v>051450701001</v>
          </cell>
          <cell r="H86">
            <v>1420105</v>
          </cell>
        </row>
        <row r="87">
          <cell r="A87" t="str">
            <v>050510104023</v>
          </cell>
          <cell r="H87">
            <v>1405444</v>
          </cell>
        </row>
        <row r="88">
          <cell r="A88" t="str">
            <v>051450702002</v>
          </cell>
          <cell r="H88">
            <v>1396359</v>
          </cell>
        </row>
        <row r="89">
          <cell r="A89" t="str">
            <v>050450301023</v>
          </cell>
          <cell r="H89">
            <v>1384763</v>
          </cell>
        </row>
        <row r="90">
          <cell r="A90" t="str">
            <v>050039602002</v>
          </cell>
          <cell r="H90">
            <v>1381311</v>
          </cell>
        </row>
        <row r="91">
          <cell r="A91" t="str">
            <v>050330201011</v>
          </cell>
          <cell r="H91">
            <v>1368047</v>
          </cell>
        </row>
        <row r="92">
          <cell r="A92" t="str">
            <v>051499526002</v>
          </cell>
          <cell r="H92">
            <v>1357678</v>
          </cell>
        </row>
        <row r="93">
          <cell r="A93" t="str">
            <v>050799604002</v>
          </cell>
          <cell r="H93">
            <v>1353261</v>
          </cell>
        </row>
        <row r="94">
          <cell r="A94" t="str">
            <v>051450705013</v>
          </cell>
          <cell r="H94">
            <v>1341112</v>
          </cell>
        </row>
        <row r="95">
          <cell r="A95" t="str">
            <v>051074806002</v>
          </cell>
          <cell r="H95">
            <v>1333206</v>
          </cell>
        </row>
        <row r="96">
          <cell r="A96" t="str">
            <v>051499524022</v>
          </cell>
          <cell r="H96">
            <v>1332242</v>
          </cell>
        </row>
        <row r="97">
          <cell r="A97" t="str">
            <v>050450311011</v>
          </cell>
          <cell r="H97">
            <v>1330690</v>
          </cell>
        </row>
        <row r="98">
          <cell r="A98" t="str">
            <v>051399504021</v>
          </cell>
          <cell r="H98">
            <v>1312716</v>
          </cell>
        </row>
        <row r="99">
          <cell r="A99" t="str">
            <v>051139501002</v>
          </cell>
          <cell r="H99">
            <v>1308802</v>
          </cell>
        </row>
        <row r="100">
          <cell r="A100" t="str">
            <v>050899601001</v>
          </cell>
          <cell r="H100">
            <v>1308536</v>
          </cell>
        </row>
        <row r="101">
          <cell r="A101" t="str">
            <v>050510105022</v>
          </cell>
          <cell r="H101">
            <v>1296880</v>
          </cell>
        </row>
        <row r="102">
          <cell r="A102" t="str">
            <v>051474901004</v>
          </cell>
          <cell r="H102">
            <v>1293471</v>
          </cell>
        </row>
        <row r="103">
          <cell r="A103" t="str">
            <v>051450703003</v>
          </cell>
          <cell r="H103">
            <v>1284841</v>
          </cell>
        </row>
        <row r="104">
          <cell r="A104" t="str">
            <v>050399702001</v>
          </cell>
          <cell r="H104">
            <v>1250259</v>
          </cell>
        </row>
        <row r="105">
          <cell r="A105" t="str">
            <v>050299505002</v>
          </cell>
          <cell r="H105">
            <v>1218061</v>
          </cell>
        </row>
        <row r="106">
          <cell r="A106" t="str">
            <v>051039503023</v>
          </cell>
          <cell r="H106">
            <v>1216326</v>
          </cell>
        </row>
        <row r="107">
          <cell r="A107" t="str">
            <v>050159501002</v>
          </cell>
          <cell r="H107">
            <v>1215917</v>
          </cell>
        </row>
        <row r="108">
          <cell r="A108" t="str">
            <v>051114905021</v>
          </cell>
          <cell r="H108">
            <v>1209218</v>
          </cell>
        </row>
        <row r="109">
          <cell r="A109" t="str">
            <v>050070213122</v>
          </cell>
          <cell r="H109">
            <v>1197983</v>
          </cell>
        </row>
        <row r="110">
          <cell r="A110" t="str">
            <v>050590205002</v>
          </cell>
          <cell r="H110">
            <v>1191098</v>
          </cell>
        </row>
        <row r="111">
          <cell r="A111" t="str">
            <v>050510104011</v>
          </cell>
          <cell r="H111">
            <v>1180433</v>
          </cell>
        </row>
        <row r="112">
          <cell r="A112" t="str">
            <v>051159512012</v>
          </cell>
          <cell r="H112">
            <v>1178532</v>
          </cell>
        </row>
        <row r="113">
          <cell r="A113" t="str">
            <v>051399502005</v>
          </cell>
          <cell r="H113">
            <v>1159266</v>
          </cell>
        </row>
        <row r="114">
          <cell r="A114" t="str">
            <v>051174601002</v>
          </cell>
          <cell r="H114">
            <v>1141072</v>
          </cell>
        </row>
        <row r="115">
          <cell r="A115" t="str">
            <v>051399505021</v>
          </cell>
          <cell r="H115">
            <v>1128820</v>
          </cell>
        </row>
        <row r="116">
          <cell r="A116" t="str">
            <v>051159512022</v>
          </cell>
          <cell r="H116">
            <v>1123226</v>
          </cell>
        </row>
        <row r="117">
          <cell r="A117" t="str">
            <v>051250105161</v>
          </cell>
          <cell r="H117">
            <v>1093514</v>
          </cell>
        </row>
        <row r="118">
          <cell r="A118" t="str">
            <v>050450301022</v>
          </cell>
          <cell r="H118">
            <v>1090202</v>
          </cell>
        </row>
        <row r="119">
          <cell r="A119" t="str">
            <v>050674805001</v>
          </cell>
          <cell r="H119">
            <v>1086641</v>
          </cell>
        </row>
        <row r="120">
          <cell r="A120" t="str">
            <v>050159502023</v>
          </cell>
          <cell r="H120">
            <v>1080841</v>
          </cell>
        </row>
        <row r="121">
          <cell r="A121" t="str">
            <v>050510111023</v>
          </cell>
          <cell r="H121">
            <v>1080011</v>
          </cell>
        </row>
        <row r="122">
          <cell r="A122" t="str">
            <v>051059527001</v>
          </cell>
          <cell r="H122">
            <v>1073795</v>
          </cell>
        </row>
        <row r="123">
          <cell r="A123" t="str">
            <v>050070213121</v>
          </cell>
          <cell r="H123">
            <v>1065290</v>
          </cell>
        </row>
        <row r="124">
          <cell r="A124" t="str">
            <v>051139502021</v>
          </cell>
          <cell r="H124">
            <v>1054410</v>
          </cell>
        </row>
        <row r="125">
          <cell r="A125" t="str">
            <v>050199537001</v>
          </cell>
          <cell r="H125">
            <v>1045340</v>
          </cell>
        </row>
        <row r="126">
          <cell r="A126" t="str">
            <v>051190042021</v>
          </cell>
          <cell r="H126">
            <v>1040003</v>
          </cell>
        </row>
        <row r="127">
          <cell r="A127" t="str">
            <v>051039502001</v>
          </cell>
          <cell r="H127">
            <v>1030317</v>
          </cell>
        </row>
        <row r="128">
          <cell r="A128" t="str">
            <v>051450711022</v>
          </cell>
          <cell r="H128">
            <v>1018198</v>
          </cell>
        </row>
        <row r="129">
          <cell r="A129" t="str">
            <v>050279501002</v>
          </cell>
          <cell r="H129">
            <v>1011662</v>
          </cell>
        </row>
        <row r="130">
          <cell r="A130" t="str">
            <v>050634908002</v>
          </cell>
          <cell r="H130">
            <v>1005172</v>
          </cell>
        </row>
        <row r="131">
          <cell r="A131" t="str">
            <v>051450701003</v>
          </cell>
          <cell r="H131">
            <v>993014</v>
          </cell>
        </row>
        <row r="132">
          <cell r="A132" t="str">
            <v>050159505011</v>
          </cell>
          <cell r="H132">
            <v>987749</v>
          </cell>
        </row>
        <row r="133">
          <cell r="A133" t="str">
            <v>050070209052</v>
          </cell>
          <cell r="H133">
            <v>987674</v>
          </cell>
        </row>
        <row r="134">
          <cell r="A134" t="str">
            <v>050159503011</v>
          </cell>
          <cell r="H134">
            <v>986881</v>
          </cell>
        </row>
        <row r="135">
          <cell r="A135" t="str">
            <v>050510103022</v>
          </cell>
          <cell r="H135">
            <v>983978</v>
          </cell>
        </row>
        <row r="136">
          <cell r="A136" t="str">
            <v>051399502002</v>
          </cell>
          <cell r="H136">
            <v>975293</v>
          </cell>
        </row>
        <row r="137">
          <cell r="A137" t="str">
            <v>050990903001</v>
          </cell>
          <cell r="H137">
            <v>967315</v>
          </cell>
        </row>
        <row r="138">
          <cell r="A138" t="str">
            <v>050899602022</v>
          </cell>
          <cell r="H138">
            <v>963334</v>
          </cell>
        </row>
        <row r="139">
          <cell r="A139" t="str">
            <v>051399505013</v>
          </cell>
          <cell r="H139">
            <v>960884</v>
          </cell>
        </row>
        <row r="140">
          <cell r="A140" t="str">
            <v>051474902002</v>
          </cell>
          <cell r="H140">
            <v>946030</v>
          </cell>
        </row>
        <row r="141">
          <cell r="A141" t="str">
            <v>051450705012</v>
          </cell>
          <cell r="H141">
            <v>944923</v>
          </cell>
        </row>
        <row r="142">
          <cell r="A142" t="str">
            <v>051399501003</v>
          </cell>
          <cell r="H142">
            <v>944476</v>
          </cell>
        </row>
        <row r="143">
          <cell r="A143" t="str">
            <v>050930113001</v>
          </cell>
          <cell r="H143">
            <v>943146</v>
          </cell>
        </row>
        <row r="144">
          <cell r="A144" t="str">
            <v>051474902001</v>
          </cell>
          <cell r="H144">
            <v>929750</v>
          </cell>
        </row>
        <row r="145">
          <cell r="A145" t="str">
            <v>050510103011</v>
          </cell>
          <cell r="H145">
            <v>914898</v>
          </cell>
        </row>
        <row r="146">
          <cell r="A146" t="str">
            <v>050719518003</v>
          </cell>
          <cell r="H146">
            <v>911960</v>
          </cell>
        </row>
        <row r="147">
          <cell r="A147" t="str">
            <v>051250105172</v>
          </cell>
          <cell r="H147">
            <v>909631</v>
          </cell>
        </row>
        <row r="148">
          <cell r="A148" t="str">
            <v>050534701002</v>
          </cell>
          <cell r="H148">
            <v>901593</v>
          </cell>
        </row>
        <row r="149">
          <cell r="A149" t="str">
            <v>050134802003</v>
          </cell>
          <cell r="H149">
            <v>895789</v>
          </cell>
        </row>
        <row r="150">
          <cell r="A150" t="str">
            <v>050134801001</v>
          </cell>
          <cell r="H150">
            <v>887939</v>
          </cell>
        </row>
        <row r="151">
          <cell r="A151" t="str">
            <v>050690023002</v>
          </cell>
          <cell r="H151">
            <v>886924</v>
          </cell>
        </row>
        <row r="152">
          <cell r="A152" t="str">
            <v>050450311013</v>
          </cell>
          <cell r="H152">
            <v>885123</v>
          </cell>
        </row>
        <row r="153">
          <cell r="A153" t="str">
            <v>051414602001</v>
          </cell>
          <cell r="H153">
            <v>879824</v>
          </cell>
        </row>
        <row r="154">
          <cell r="A154" t="str">
            <v>050159502022</v>
          </cell>
          <cell r="H154">
            <v>875383</v>
          </cell>
        </row>
        <row r="155">
          <cell r="A155" t="str">
            <v>050070214043</v>
          </cell>
          <cell r="H155">
            <v>873840</v>
          </cell>
        </row>
        <row r="156">
          <cell r="A156" t="str">
            <v>050039601001</v>
          </cell>
          <cell r="H156">
            <v>868500</v>
          </cell>
        </row>
        <row r="157">
          <cell r="A157" t="str">
            <v>050479501002</v>
          </cell>
          <cell r="H157">
            <v>866108</v>
          </cell>
        </row>
        <row r="158">
          <cell r="A158" t="str">
            <v>051174602001</v>
          </cell>
          <cell r="H158">
            <v>859464</v>
          </cell>
        </row>
        <row r="159">
          <cell r="A159" t="str">
            <v>051299701001</v>
          </cell>
          <cell r="H159">
            <v>850000</v>
          </cell>
        </row>
        <row r="160">
          <cell r="A160" t="str">
            <v>050299502002</v>
          </cell>
          <cell r="H160">
            <v>845260</v>
          </cell>
        </row>
        <row r="161">
          <cell r="A161" t="str">
            <v>050930107003</v>
          </cell>
          <cell r="H161">
            <v>841507</v>
          </cell>
        </row>
        <row r="162">
          <cell r="A162" t="str">
            <v>051399502001</v>
          </cell>
          <cell r="H162">
            <v>836430</v>
          </cell>
        </row>
        <row r="163">
          <cell r="A163" t="str">
            <v>050450302012</v>
          </cell>
          <cell r="H163">
            <v>833557</v>
          </cell>
        </row>
        <row r="164">
          <cell r="A164" t="str">
            <v>050450301042</v>
          </cell>
          <cell r="H164">
            <v>818155</v>
          </cell>
        </row>
        <row r="165">
          <cell r="A165" t="str">
            <v>051450702003</v>
          </cell>
          <cell r="H165">
            <v>817499</v>
          </cell>
        </row>
        <row r="166">
          <cell r="A166" t="str">
            <v>050510119022</v>
          </cell>
          <cell r="H166">
            <v>815131</v>
          </cell>
        </row>
        <row r="167">
          <cell r="A167" t="str">
            <v>051039501022</v>
          </cell>
          <cell r="H167">
            <v>806534</v>
          </cell>
        </row>
        <row r="168">
          <cell r="A168" t="str">
            <v>051450710022</v>
          </cell>
          <cell r="H168">
            <v>805370</v>
          </cell>
        </row>
        <row r="169">
          <cell r="A169" t="str">
            <v>050799603001</v>
          </cell>
          <cell r="H169">
            <v>803783</v>
          </cell>
        </row>
        <row r="170">
          <cell r="A170" t="str">
            <v>050930109001</v>
          </cell>
          <cell r="H170">
            <v>803581</v>
          </cell>
        </row>
        <row r="171">
          <cell r="A171" t="str">
            <v>051450711011</v>
          </cell>
          <cell r="H171">
            <v>802785</v>
          </cell>
        </row>
        <row r="172">
          <cell r="A172" t="str">
            <v>050619501001</v>
          </cell>
          <cell r="H172">
            <v>799122</v>
          </cell>
        </row>
        <row r="173">
          <cell r="A173" t="str">
            <v>051399504022</v>
          </cell>
          <cell r="H173">
            <v>797564</v>
          </cell>
        </row>
        <row r="174">
          <cell r="A174" t="str">
            <v>050279502001</v>
          </cell>
          <cell r="H174">
            <v>795571</v>
          </cell>
        </row>
        <row r="175">
          <cell r="A175" t="str">
            <v>051159512021</v>
          </cell>
          <cell r="H175">
            <v>787902</v>
          </cell>
        </row>
        <row r="176">
          <cell r="A176" t="str">
            <v>051250105162</v>
          </cell>
          <cell r="H176">
            <v>786322</v>
          </cell>
        </row>
        <row r="177">
          <cell r="A177" t="str">
            <v>051159509022</v>
          </cell>
          <cell r="H177">
            <v>784765</v>
          </cell>
        </row>
        <row r="178">
          <cell r="A178" t="str">
            <v>050990901001</v>
          </cell>
          <cell r="H178">
            <v>765124</v>
          </cell>
        </row>
        <row r="179">
          <cell r="A179" t="str">
            <v>050450303031</v>
          </cell>
          <cell r="H179">
            <v>763356</v>
          </cell>
        </row>
        <row r="180">
          <cell r="A180" t="str">
            <v>050450302022</v>
          </cell>
          <cell r="H180">
            <v>752349</v>
          </cell>
        </row>
        <row r="181">
          <cell r="A181" t="str">
            <v>050690025001</v>
          </cell>
          <cell r="H181">
            <v>751458</v>
          </cell>
        </row>
        <row r="182">
          <cell r="A182" t="str">
            <v>050659602002</v>
          </cell>
          <cell r="H182">
            <v>739104</v>
          </cell>
        </row>
        <row r="183">
          <cell r="A183" t="str">
            <v>050379501001</v>
          </cell>
          <cell r="H183">
            <v>729461</v>
          </cell>
        </row>
        <row r="184">
          <cell r="A184" t="str">
            <v>050097903001</v>
          </cell>
          <cell r="H184">
            <v>725498</v>
          </cell>
        </row>
        <row r="185">
          <cell r="A185" t="str">
            <v>050990901002</v>
          </cell>
          <cell r="H185">
            <v>724210</v>
          </cell>
        </row>
        <row r="186">
          <cell r="A186" t="str">
            <v>050199539012</v>
          </cell>
          <cell r="H186">
            <v>723857</v>
          </cell>
        </row>
        <row r="187">
          <cell r="A187" t="str">
            <v>051190042272</v>
          </cell>
          <cell r="H187">
            <v>722332</v>
          </cell>
        </row>
        <row r="188">
          <cell r="A188" t="str">
            <v>051074802021</v>
          </cell>
          <cell r="H188">
            <v>717524</v>
          </cell>
        </row>
        <row r="189">
          <cell r="A189" t="str">
            <v>051399505012</v>
          </cell>
          <cell r="H189">
            <v>713542</v>
          </cell>
        </row>
        <row r="190">
          <cell r="A190" t="str">
            <v>050070213052</v>
          </cell>
          <cell r="H190">
            <v>713419</v>
          </cell>
        </row>
        <row r="191">
          <cell r="A191" t="str">
            <v>050574801011</v>
          </cell>
          <cell r="H191">
            <v>712711</v>
          </cell>
        </row>
        <row r="192">
          <cell r="A192" t="str">
            <v>050350306023</v>
          </cell>
          <cell r="H192">
            <v>702396</v>
          </cell>
        </row>
        <row r="193">
          <cell r="A193" t="str">
            <v>051414603011</v>
          </cell>
          <cell r="H193">
            <v>700000</v>
          </cell>
        </row>
        <row r="194">
          <cell r="A194" t="str">
            <v>050434905001</v>
          </cell>
          <cell r="H194">
            <v>694885</v>
          </cell>
        </row>
        <row r="195">
          <cell r="A195" t="str">
            <v>050690024002</v>
          </cell>
          <cell r="H195">
            <v>688093</v>
          </cell>
        </row>
        <row r="196">
          <cell r="A196" t="str">
            <v>050097904002</v>
          </cell>
          <cell r="H196">
            <v>684189</v>
          </cell>
        </row>
        <row r="197">
          <cell r="A197" t="str">
            <v>051279503001</v>
          </cell>
          <cell r="H197">
            <v>680369</v>
          </cell>
        </row>
        <row r="198">
          <cell r="A198" t="str">
            <v>050434904001</v>
          </cell>
          <cell r="H198">
            <v>680269</v>
          </cell>
        </row>
        <row r="199">
          <cell r="A199" t="str">
            <v>051354702012</v>
          </cell>
          <cell r="H199">
            <v>679601</v>
          </cell>
        </row>
        <row r="200">
          <cell r="A200" t="str">
            <v>051354703001</v>
          </cell>
          <cell r="H200">
            <v>672262</v>
          </cell>
        </row>
        <row r="201">
          <cell r="A201" t="str">
            <v>051499523011</v>
          </cell>
          <cell r="H201">
            <v>651684</v>
          </cell>
        </row>
        <row r="202">
          <cell r="A202" t="str">
            <v>051159510001</v>
          </cell>
          <cell r="H202">
            <v>647072</v>
          </cell>
        </row>
        <row r="203">
          <cell r="A203" t="str">
            <v>050434905002</v>
          </cell>
          <cell r="H203">
            <v>646802</v>
          </cell>
        </row>
        <row r="204">
          <cell r="A204" t="str">
            <v>050479502011</v>
          </cell>
          <cell r="H204">
            <v>644482</v>
          </cell>
        </row>
        <row r="205">
          <cell r="A205" t="str">
            <v>050259702002</v>
          </cell>
          <cell r="H205">
            <v>638193</v>
          </cell>
        </row>
        <row r="206">
          <cell r="A206" t="str">
            <v>050450303013</v>
          </cell>
          <cell r="H206">
            <v>634805</v>
          </cell>
        </row>
        <row r="207">
          <cell r="A207" t="str">
            <v>051159510002</v>
          </cell>
          <cell r="H207">
            <v>632125</v>
          </cell>
        </row>
        <row r="208">
          <cell r="A208" t="str">
            <v>051139502023</v>
          </cell>
          <cell r="H208">
            <v>629724</v>
          </cell>
        </row>
        <row r="209">
          <cell r="A209" t="str">
            <v>050574801021</v>
          </cell>
          <cell r="H209">
            <v>628257</v>
          </cell>
        </row>
        <row r="210">
          <cell r="A210" t="str">
            <v>050690023001</v>
          </cell>
          <cell r="H210">
            <v>622726</v>
          </cell>
        </row>
        <row r="211">
          <cell r="A211" t="str">
            <v>051159507001</v>
          </cell>
          <cell r="H211">
            <v>622676</v>
          </cell>
        </row>
        <row r="212">
          <cell r="A212" t="str">
            <v>051190042251</v>
          </cell>
          <cell r="H212">
            <v>620401</v>
          </cell>
        </row>
        <row r="213">
          <cell r="A213" t="str">
            <v>051354702011</v>
          </cell>
          <cell r="H213">
            <v>615608</v>
          </cell>
        </row>
        <row r="214">
          <cell r="A214" t="str">
            <v>051159512023</v>
          </cell>
          <cell r="H214">
            <v>613439</v>
          </cell>
        </row>
        <row r="215">
          <cell r="A215" t="str">
            <v>050510120021</v>
          </cell>
          <cell r="H215">
            <v>613256</v>
          </cell>
        </row>
        <row r="216">
          <cell r="A216" t="str">
            <v>051450711021</v>
          </cell>
          <cell r="H216">
            <v>612418</v>
          </cell>
        </row>
        <row r="217">
          <cell r="A217" t="str">
            <v>051139506001</v>
          </cell>
          <cell r="H217">
            <v>611356</v>
          </cell>
        </row>
        <row r="218">
          <cell r="A218" t="str">
            <v>051399505022</v>
          </cell>
          <cell r="H218">
            <v>611123</v>
          </cell>
        </row>
        <row r="219">
          <cell r="A219" t="str">
            <v>050170803003</v>
          </cell>
          <cell r="H219">
            <v>606923</v>
          </cell>
        </row>
        <row r="220">
          <cell r="A220" t="str">
            <v>050159504001</v>
          </cell>
          <cell r="H220">
            <v>605309</v>
          </cell>
        </row>
        <row r="221">
          <cell r="A221" t="str">
            <v>050799604001</v>
          </cell>
          <cell r="H221">
            <v>602058</v>
          </cell>
        </row>
        <row r="222">
          <cell r="A222" t="str">
            <v>050299501003</v>
          </cell>
          <cell r="H222">
            <v>600476</v>
          </cell>
        </row>
        <row r="223">
          <cell r="A223" t="str">
            <v>051114901002</v>
          </cell>
          <cell r="H223">
            <v>600242</v>
          </cell>
        </row>
        <row r="224">
          <cell r="A224" t="str">
            <v>050879604003</v>
          </cell>
          <cell r="H224">
            <v>600000</v>
          </cell>
        </row>
        <row r="225">
          <cell r="A225" t="str">
            <v>050879601001</v>
          </cell>
          <cell r="H225">
            <v>599146</v>
          </cell>
        </row>
        <row r="226">
          <cell r="A226" t="str">
            <v>050070201031</v>
          </cell>
          <cell r="H226">
            <v>592966</v>
          </cell>
        </row>
        <row r="227">
          <cell r="A227" t="str">
            <v>051159509023</v>
          </cell>
          <cell r="H227">
            <v>592230</v>
          </cell>
        </row>
        <row r="228">
          <cell r="A228" t="str">
            <v>050434901001</v>
          </cell>
          <cell r="H228">
            <v>588947</v>
          </cell>
        </row>
        <row r="229">
          <cell r="A229" t="str">
            <v>050070207041</v>
          </cell>
          <cell r="H229">
            <v>585395</v>
          </cell>
        </row>
        <row r="230">
          <cell r="A230" t="str">
            <v>051190042022</v>
          </cell>
          <cell r="H230">
            <v>585172</v>
          </cell>
        </row>
        <row r="231">
          <cell r="A231" t="str">
            <v>050199539021</v>
          </cell>
          <cell r="H231">
            <v>582766</v>
          </cell>
        </row>
        <row r="232">
          <cell r="A232" t="str">
            <v>050219503002</v>
          </cell>
          <cell r="H232">
            <v>581244</v>
          </cell>
        </row>
        <row r="233">
          <cell r="A233" t="str">
            <v>051159509012</v>
          </cell>
          <cell r="H233">
            <v>575540</v>
          </cell>
        </row>
        <row r="234">
          <cell r="A234" t="str">
            <v>050634908004</v>
          </cell>
          <cell r="H234">
            <v>575455</v>
          </cell>
        </row>
        <row r="235">
          <cell r="A235" t="str">
            <v>051310103041</v>
          </cell>
          <cell r="H235">
            <v>575187</v>
          </cell>
        </row>
        <row r="236">
          <cell r="A236" t="str">
            <v>050070213131</v>
          </cell>
          <cell r="H236">
            <v>571075</v>
          </cell>
        </row>
        <row r="237">
          <cell r="A237" t="str">
            <v>050379502003</v>
          </cell>
          <cell r="H237">
            <v>570187</v>
          </cell>
        </row>
        <row r="238">
          <cell r="A238" t="str">
            <v>050299504001</v>
          </cell>
          <cell r="H238">
            <v>570129</v>
          </cell>
        </row>
        <row r="239">
          <cell r="A239" t="str">
            <v>051499523021</v>
          </cell>
          <cell r="H239">
            <v>569913</v>
          </cell>
        </row>
        <row r="240">
          <cell r="A240" t="str">
            <v>051139502022</v>
          </cell>
          <cell r="H240">
            <v>569156</v>
          </cell>
        </row>
        <row r="241">
          <cell r="A241" t="str">
            <v>050199537004</v>
          </cell>
          <cell r="H241">
            <v>568599</v>
          </cell>
        </row>
        <row r="242">
          <cell r="A242" t="str">
            <v>050379503001</v>
          </cell>
          <cell r="H242">
            <v>567665</v>
          </cell>
        </row>
        <row r="243">
          <cell r="A243" t="str">
            <v>050450301041</v>
          </cell>
          <cell r="H243">
            <v>567411</v>
          </cell>
        </row>
        <row r="244">
          <cell r="A244" t="str">
            <v>050310012003</v>
          </cell>
          <cell r="H244">
            <v>564790</v>
          </cell>
        </row>
        <row r="245">
          <cell r="A245" t="str">
            <v>050159503021</v>
          </cell>
          <cell r="H245">
            <v>562552</v>
          </cell>
        </row>
        <row r="246">
          <cell r="A246" t="str">
            <v>050310010003</v>
          </cell>
          <cell r="H246">
            <v>560899</v>
          </cell>
        </row>
        <row r="247">
          <cell r="A247" t="str">
            <v>051414601003</v>
          </cell>
          <cell r="H247">
            <v>557002</v>
          </cell>
        </row>
        <row r="248">
          <cell r="A248" t="str">
            <v>050799603002</v>
          </cell>
          <cell r="H248">
            <v>547106</v>
          </cell>
        </row>
        <row r="249">
          <cell r="A249" t="str">
            <v>051414601002</v>
          </cell>
          <cell r="H249">
            <v>542598</v>
          </cell>
        </row>
        <row r="250">
          <cell r="A250" t="str">
            <v>051159508002</v>
          </cell>
          <cell r="H250">
            <v>540778</v>
          </cell>
        </row>
        <row r="251">
          <cell r="A251" t="str">
            <v>050070213132</v>
          </cell>
          <cell r="H251">
            <v>540771</v>
          </cell>
        </row>
        <row r="252">
          <cell r="A252" t="str">
            <v>051139505002</v>
          </cell>
          <cell r="H252">
            <v>539568</v>
          </cell>
        </row>
        <row r="253">
          <cell r="A253" t="str">
            <v>050070210043</v>
          </cell>
          <cell r="H253">
            <v>535986</v>
          </cell>
        </row>
        <row r="254">
          <cell r="A254" t="str">
            <v>051074802011</v>
          </cell>
          <cell r="H254">
            <v>534987</v>
          </cell>
        </row>
        <row r="255">
          <cell r="A255" t="str">
            <v>050479501001</v>
          </cell>
          <cell r="H255">
            <v>533376</v>
          </cell>
        </row>
        <row r="256">
          <cell r="A256" t="str">
            <v>050899602021</v>
          </cell>
          <cell r="H256">
            <v>531049</v>
          </cell>
        </row>
        <row r="257">
          <cell r="A257" t="str">
            <v>051450706002</v>
          </cell>
          <cell r="H257">
            <v>527141</v>
          </cell>
        </row>
        <row r="258">
          <cell r="A258" t="str">
            <v>050510104021</v>
          </cell>
          <cell r="H258">
            <v>523086</v>
          </cell>
        </row>
        <row r="259">
          <cell r="A259" t="str">
            <v>050097902004</v>
          </cell>
          <cell r="H259">
            <v>521901</v>
          </cell>
        </row>
        <row r="260">
          <cell r="A260" t="str">
            <v>050070209051</v>
          </cell>
          <cell r="H260">
            <v>520727</v>
          </cell>
        </row>
        <row r="261">
          <cell r="A261" t="str">
            <v>050690020001</v>
          </cell>
          <cell r="H261">
            <v>520207</v>
          </cell>
        </row>
        <row r="262">
          <cell r="A262" t="str">
            <v>051190042012</v>
          </cell>
          <cell r="H262">
            <v>518968</v>
          </cell>
        </row>
        <row r="263">
          <cell r="A263" t="str">
            <v>050534703001</v>
          </cell>
          <cell r="H263">
            <v>500714</v>
          </cell>
        </row>
        <row r="264">
          <cell r="A264" t="str">
            <v>051059527002</v>
          </cell>
          <cell r="H264">
            <v>500032</v>
          </cell>
        </row>
        <row r="265">
          <cell r="A265" t="str">
            <v>050070214071</v>
          </cell>
          <cell r="H265">
            <v>499614</v>
          </cell>
        </row>
        <row r="266">
          <cell r="A266" t="str">
            <v>050219502002</v>
          </cell>
          <cell r="H266">
            <v>498880</v>
          </cell>
        </row>
        <row r="267">
          <cell r="A267" t="str">
            <v>051099534002</v>
          </cell>
          <cell r="H267">
            <v>496760</v>
          </cell>
        </row>
        <row r="268">
          <cell r="A268" t="str">
            <v>051414601001</v>
          </cell>
          <cell r="H268">
            <v>487242</v>
          </cell>
        </row>
        <row r="269">
          <cell r="A269" t="str">
            <v>051450712013</v>
          </cell>
          <cell r="H269">
            <v>485845</v>
          </cell>
        </row>
        <row r="270">
          <cell r="A270" t="str">
            <v>050450303011</v>
          </cell>
          <cell r="H270">
            <v>485439</v>
          </cell>
        </row>
        <row r="271">
          <cell r="A271" t="str">
            <v>051474901002</v>
          </cell>
          <cell r="H271">
            <v>484195</v>
          </cell>
        </row>
        <row r="272">
          <cell r="A272" t="str">
            <v>050039602001</v>
          </cell>
          <cell r="H272">
            <v>484059</v>
          </cell>
        </row>
        <row r="273">
          <cell r="A273" t="str">
            <v>051450702001</v>
          </cell>
          <cell r="H273">
            <v>480513</v>
          </cell>
        </row>
        <row r="274">
          <cell r="A274" t="str">
            <v>051099534001</v>
          </cell>
          <cell r="H274">
            <v>479674</v>
          </cell>
        </row>
        <row r="275">
          <cell r="A275" t="str">
            <v>050554803001</v>
          </cell>
          <cell r="H275">
            <v>478446</v>
          </cell>
        </row>
        <row r="276">
          <cell r="A276" t="str">
            <v>051039503011</v>
          </cell>
          <cell r="H276">
            <v>477443</v>
          </cell>
        </row>
        <row r="277">
          <cell r="A277" t="str">
            <v>050690023003</v>
          </cell>
          <cell r="H277">
            <v>476311</v>
          </cell>
        </row>
        <row r="278">
          <cell r="A278" t="str">
            <v>050979531001</v>
          </cell>
          <cell r="H278">
            <v>476291</v>
          </cell>
        </row>
        <row r="279">
          <cell r="A279" t="str">
            <v>051159511001</v>
          </cell>
          <cell r="H279">
            <v>472259</v>
          </cell>
        </row>
        <row r="280">
          <cell r="A280" t="str">
            <v>050839502003</v>
          </cell>
          <cell r="H280">
            <v>470088</v>
          </cell>
        </row>
        <row r="281">
          <cell r="A281" t="str">
            <v>051039502002</v>
          </cell>
          <cell r="H281">
            <v>468830</v>
          </cell>
        </row>
        <row r="282">
          <cell r="A282" t="str">
            <v>050070214073</v>
          </cell>
          <cell r="H282">
            <v>465282</v>
          </cell>
        </row>
        <row r="283">
          <cell r="A283" t="str">
            <v>050070208063</v>
          </cell>
          <cell r="H283">
            <v>462279</v>
          </cell>
        </row>
        <row r="284">
          <cell r="A284" t="str">
            <v>050719520001</v>
          </cell>
          <cell r="H284">
            <v>460704</v>
          </cell>
        </row>
        <row r="285">
          <cell r="A285" t="str">
            <v>050450301032</v>
          </cell>
          <cell r="H285">
            <v>455425</v>
          </cell>
        </row>
        <row r="286">
          <cell r="A286" t="str">
            <v>051159509011</v>
          </cell>
          <cell r="H286">
            <v>454136</v>
          </cell>
        </row>
        <row r="287">
          <cell r="A287" t="str">
            <v>050450304022</v>
          </cell>
          <cell r="H287">
            <v>449054</v>
          </cell>
        </row>
        <row r="288">
          <cell r="A288" t="str">
            <v>050899602023</v>
          </cell>
          <cell r="H288">
            <v>448459</v>
          </cell>
        </row>
        <row r="289">
          <cell r="A289" t="str">
            <v>050979531002</v>
          </cell>
          <cell r="H289">
            <v>448048</v>
          </cell>
        </row>
        <row r="290">
          <cell r="A290" t="str">
            <v>051159507002</v>
          </cell>
          <cell r="H290">
            <v>445626</v>
          </cell>
        </row>
        <row r="291">
          <cell r="A291" t="str">
            <v>050039607001</v>
          </cell>
          <cell r="H291">
            <v>443799</v>
          </cell>
        </row>
        <row r="292">
          <cell r="A292" t="str">
            <v>050350308061</v>
          </cell>
          <cell r="H292">
            <v>439775</v>
          </cell>
        </row>
        <row r="293">
          <cell r="A293" t="str">
            <v>050450301012</v>
          </cell>
          <cell r="H293">
            <v>438810</v>
          </cell>
        </row>
        <row r="294">
          <cell r="A294" t="str">
            <v>050930109003</v>
          </cell>
          <cell r="H294">
            <v>432691</v>
          </cell>
        </row>
        <row r="295">
          <cell r="A295" t="str">
            <v>050279501004</v>
          </cell>
          <cell r="H295">
            <v>429120</v>
          </cell>
        </row>
        <row r="296">
          <cell r="A296" t="str">
            <v>050450304012</v>
          </cell>
          <cell r="H296">
            <v>428887</v>
          </cell>
        </row>
        <row r="297">
          <cell r="A297" t="str">
            <v>050959501002</v>
          </cell>
          <cell r="H297">
            <v>426806</v>
          </cell>
        </row>
        <row r="298">
          <cell r="A298" t="str">
            <v>050619501004</v>
          </cell>
          <cell r="H298">
            <v>426483</v>
          </cell>
        </row>
        <row r="299">
          <cell r="A299" t="str">
            <v>051330801001</v>
          </cell>
          <cell r="H299">
            <v>419626</v>
          </cell>
        </row>
        <row r="300">
          <cell r="A300" t="str">
            <v>050279501001</v>
          </cell>
          <cell r="H300">
            <v>419183</v>
          </cell>
        </row>
        <row r="301">
          <cell r="A301" t="str">
            <v>051354704011</v>
          </cell>
          <cell r="H301">
            <v>417230</v>
          </cell>
        </row>
        <row r="302">
          <cell r="A302" t="str">
            <v>050234805021</v>
          </cell>
          <cell r="H302">
            <v>415901</v>
          </cell>
        </row>
        <row r="303">
          <cell r="A303" t="str">
            <v>050979532001</v>
          </cell>
          <cell r="H303">
            <v>415768</v>
          </cell>
        </row>
        <row r="304">
          <cell r="A304" t="str">
            <v>050070201022</v>
          </cell>
          <cell r="H304">
            <v>411080</v>
          </cell>
        </row>
        <row r="305">
          <cell r="A305" t="str">
            <v>050070210012</v>
          </cell>
          <cell r="H305">
            <v>409269</v>
          </cell>
        </row>
        <row r="306">
          <cell r="A306" t="str">
            <v>050979532003</v>
          </cell>
          <cell r="H306">
            <v>406638</v>
          </cell>
        </row>
        <row r="307">
          <cell r="A307" t="str">
            <v>051250105083</v>
          </cell>
          <cell r="H307">
            <v>404820</v>
          </cell>
        </row>
        <row r="308">
          <cell r="A308" t="str">
            <v>051450706004</v>
          </cell>
          <cell r="H308">
            <v>404806</v>
          </cell>
        </row>
        <row r="309">
          <cell r="A309" t="str">
            <v>051074801001</v>
          </cell>
          <cell r="H309">
            <v>402488</v>
          </cell>
        </row>
        <row r="310">
          <cell r="A310" t="str">
            <v>050199537003</v>
          </cell>
          <cell r="H310">
            <v>401342</v>
          </cell>
        </row>
        <row r="311">
          <cell r="A311" t="str">
            <v>051190042011</v>
          </cell>
          <cell r="H311">
            <v>398942</v>
          </cell>
        </row>
        <row r="312">
          <cell r="A312" t="str">
            <v>050510105012</v>
          </cell>
          <cell r="H312">
            <v>397167</v>
          </cell>
        </row>
        <row r="313">
          <cell r="A313" t="str">
            <v>051159508003</v>
          </cell>
          <cell r="H313">
            <v>394038</v>
          </cell>
        </row>
        <row r="314">
          <cell r="A314" t="str">
            <v>050719521002</v>
          </cell>
          <cell r="H314">
            <v>393299</v>
          </cell>
        </row>
        <row r="315">
          <cell r="A315" t="str">
            <v>050234802032</v>
          </cell>
          <cell r="H315">
            <v>392178</v>
          </cell>
        </row>
        <row r="316">
          <cell r="A316" t="str">
            <v>050279503011</v>
          </cell>
          <cell r="H316">
            <v>391297</v>
          </cell>
        </row>
        <row r="317">
          <cell r="A317" t="str">
            <v>051159509021</v>
          </cell>
          <cell r="H317">
            <v>390420</v>
          </cell>
        </row>
        <row r="318">
          <cell r="A318" t="str">
            <v>051430110042</v>
          </cell>
          <cell r="H318">
            <v>388926</v>
          </cell>
        </row>
        <row r="319">
          <cell r="A319" t="str">
            <v>051399503001</v>
          </cell>
          <cell r="H319">
            <v>387536</v>
          </cell>
        </row>
        <row r="320">
          <cell r="A320" t="str">
            <v>051159516021</v>
          </cell>
          <cell r="H320">
            <v>387484</v>
          </cell>
        </row>
        <row r="321">
          <cell r="A321" t="str">
            <v>051219602012</v>
          </cell>
          <cell r="H321">
            <v>386744</v>
          </cell>
        </row>
        <row r="322">
          <cell r="A322" t="str">
            <v>050510111021</v>
          </cell>
          <cell r="H322">
            <v>384658</v>
          </cell>
        </row>
        <row r="323">
          <cell r="A323" t="str">
            <v>050674804021</v>
          </cell>
          <cell r="H323">
            <v>380599</v>
          </cell>
        </row>
        <row r="324">
          <cell r="A324" t="str">
            <v>050299505001</v>
          </cell>
          <cell r="H324">
            <v>379879</v>
          </cell>
        </row>
        <row r="325">
          <cell r="A325" t="str">
            <v>050350306011</v>
          </cell>
          <cell r="H325">
            <v>376609</v>
          </cell>
        </row>
        <row r="326">
          <cell r="A326" t="str">
            <v>050930112002</v>
          </cell>
          <cell r="H326">
            <v>375372</v>
          </cell>
        </row>
        <row r="327">
          <cell r="A327" t="str">
            <v>050014808002</v>
          </cell>
          <cell r="H327">
            <v>375295</v>
          </cell>
        </row>
        <row r="328">
          <cell r="A328" t="str">
            <v>051159512011</v>
          </cell>
          <cell r="H328">
            <v>375220</v>
          </cell>
        </row>
        <row r="329">
          <cell r="A329" t="str">
            <v>050434905004</v>
          </cell>
          <cell r="H329">
            <v>375162</v>
          </cell>
        </row>
        <row r="330">
          <cell r="A330" t="str">
            <v>050534703002</v>
          </cell>
          <cell r="H330">
            <v>370952</v>
          </cell>
        </row>
        <row r="331">
          <cell r="A331" t="str">
            <v>050690021042</v>
          </cell>
          <cell r="H331">
            <v>369985</v>
          </cell>
        </row>
        <row r="332">
          <cell r="A332" t="str">
            <v>050590207023</v>
          </cell>
          <cell r="H332">
            <v>369937</v>
          </cell>
        </row>
        <row r="333">
          <cell r="A333" t="str">
            <v>050279502004</v>
          </cell>
          <cell r="H333">
            <v>369750</v>
          </cell>
        </row>
        <row r="334">
          <cell r="A334" t="str">
            <v>050799606002</v>
          </cell>
          <cell r="H334">
            <v>367913</v>
          </cell>
        </row>
        <row r="335">
          <cell r="A335" t="str">
            <v>050510104022</v>
          </cell>
          <cell r="H335">
            <v>367843</v>
          </cell>
        </row>
        <row r="336">
          <cell r="A336" t="str">
            <v>050959502002</v>
          </cell>
          <cell r="H336">
            <v>367031</v>
          </cell>
        </row>
        <row r="337">
          <cell r="A337" t="str">
            <v>051159508001</v>
          </cell>
          <cell r="H337">
            <v>361945</v>
          </cell>
        </row>
        <row r="338">
          <cell r="A338" t="str">
            <v>050450303033</v>
          </cell>
          <cell r="H338">
            <v>360830</v>
          </cell>
        </row>
        <row r="339">
          <cell r="A339" t="str">
            <v>051250105171</v>
          </cell>
          <cell r="H339">
            <v>359530</v>
          </cell>
        </row>
        <row r="340">
          <cell r="A340" t="str">
            <v>050159501001</v>
          </cell>
          <cell r="H340">
            <v>358966</v>
          </cell>
        </row>
        <row r="341">
          <cell r="A341" t="str">
            <v>050070209061</v>
          </cell>
          <cell r="H341">
            <v>358165</v>
          </cell>
        </row>
        <row r="342">
          <cell r="A342" t="str">
            <v>050434905003</v>
          </cell>
          <cell r="H342">
            <v>354033</v>
          </cell>
        </row>
        <row r="343">
          <cell r="A343" t="str">
            <v>051450705011</v>
          </cell>
          <cell r="H343">
            <v>352706</v>
          </cell>
        </row>
        <row r="344">
          <cell r="A344" t="str">
            <v>051114905022</v>
          </cell>
          <cell r="H344">
            <v>352604</v>
          </cell>
        </row>
        <row r="345">
          <cell r="A345" t="str">
            <v>050159502012</v>
          </cell>
          <cell r="H345">
            <v>351596</v>
          </cell>
        </row>
        <row r="346">
          <cell r="A346" t="str">
            <v>051099535001</v>
          </cell>
          <cell r="H346">
            <v>350000</v>
          </cell>
        </row>
        <row r="347">
          <cell r="A347" t="str">
            <v>050734702003</v>
          </cell>
          <cell r="H347">
            <v>350000</v>
          </cell>
        </row>
        <row r="348">
          <cell r="A348" t="str">
            <v>050634904001</v>
          </cell>
          <cell r="H348">
            <v>348672</v>
          </cell>
        </row>
        <row r="349">
          <cell r="A349" t="str">
            <v>050199539023</v>
          </cell>
          <cell r="H349">
            <v>348420</v>
          </cell>
        </row>
        <row r="350">
          <cell r="A350" t="str">
            <v>051139506002</v>
          </cell>
          <cell r="H350">
            <v>345346</v>
          </cell>
        </row>
        <row r="351">
          <cell r="A351" t="str">
            <v>050434901003</v>
          </cell>
          <cell r="H351">
            <v>343702</v>
          </cell>
        </row>
        <row r="352">
          <cell r="A352" t="str">
            <v>050979530003</v>
          </cell>
          <cell r="H352">
            <v>340774</v>
          </cell>
        </row>
        <row r="353">
          <cell r="A353" t="str">
            <v>050810303021</v>
          </cell>
          <cell r="H353">
            <v>337895</v>
          </cell>
        </row>
        <row r="354">
          <cell r="A354" t="str">
            <v>050799606001</v>
          </cell>
          <cell r="H354">
            <v>336543</v>
          </cell>
        </row>
        <row r="355">
          <cell r="A355" t="str">
            <v>050070201023</v>
          </cell>
          <cell r="H355">
            <v>335521</v>
          </cell>
        </row>
        <row r="356">
          <cell r="A356" t="str">
            <v>051059529002</v>
          </cell>
          <cell r="H356">
            <v>334140</v>
          </cell>
        </row>
        <row r="357">
          <cell r="A357" t="str">
            <v>051450711012</v>
          </cell>
          <cell r="H357">
            <v>334086</v>
          </cell>
        </row>
        <row r="358">
          <cell r="A358" t="str">
            <v>051174601001</v>
          </cell>
          <cell r="H358">
            <v>332863</v>
          </cell>
        </row>
        <row r="359">
          <cell r="A359" t="str">
            <v>051219602011</v>
          </cell>
          <cell r="H359">
            <v>331502</v>
          </cell>
        </row>
        <row r="360">
          <cell r="A360" t="str">
            <v>051159511002</v>
          </cell>
          <cell r="H360">
            <v>331434</v>
          </cell>
        </row>
        <row r="361">
          <cell r="A361" t="str">
            <v>050810301041</v>
          </cell>
          <cell r="H361">
            <v>331200</v>
          </cell>
        </row>
        <row r="362">
          <cell r="A362" t="str">
            <v>050279502003</v>
          </cell>
          <cell r="H362">
            <v>327547</v>
          </cell>
        </row>
        <row r="363">
          <cell r="A363" t="str">
            <v>051159511003</v>
          </cell>
          <cell r="H363">
            <v>324449</v>
          </cell>
        </row>
        <row r="364">
          <cell r="A364" t="str">
            <v>050199539011</v>
          </cell>
          <cell r="H364">
            <v>322678</v>
          </cell>
        </row>
        <row r="365">
          <cell r="A365" t="str">
            <v>050419505001</v>
          </cell>
          <cell r="H365">
            <v>321739</v>
          </cell>
        </row>
        <row r="366">
          <cell r="A366" t="str">
            <v>050234801001</v>
          </cell>
          <cell r="H366">
            <v>318540</v>
          </cell>
        </row>
        <row r="367">
          <cell r="A367" t="str">
            <v>051250105131</v>
          </cell>
          <cell r="H367">
            <v>315947</v>
          </cell>
        </row>
        <row r="368">
          <cell r="A368" t="str">
            <v>050899603023</v>
          </cell>
          <cell r="H368">
            <v>315802</v>
          </cell>
        </row>
        <row r="369">
          <cell r="A369" t="str">
            <v>050170804003</v>
          </cell>
          <cell r="H369">
            <v>314979</v>
          </cell>
        </row>
        <row r="370">
          <cell r="A370" t="str">
            <v>050839502002</v>
          </cell>
          <cell r="H370">
            <v>313383</v>
          </cell>
        </row>
        <row r="371">
          <cell r="A371" t="str">
            <v>050634907023</v>
          </cell>
          <cell r="H371">
            <v>313250</v>
          </cell>
        </row>
        <row r="372">
          <cell r="A372" t="str">
            <v>051310103031</v>
          </cell>
          <cell r="H372">
            <v>308453</v>
          </cell>
        </row>
        <row r="373">
          <cell r="A373" t="str">
            <v>051310103042</v>
          </cell>
          <cell r="H373">
            <v>308134</v>
          </cell>
        </row>
        <row r="374">
          <cell r="A374" t="str">
            <v>050930107004</v>
          </cell>
          <cell r="H374">
            <v>306043</v>
          </cell>
        </row>
        <row r="375">
          <cell r="A375" t="str">
            <v>050279502002</v>
          </cell>
          <cell r="H375">
            <v>304638</v>
          </cell>
        </row>
        <row r="376">
          <cell r="A376" t="str">
            <v>050450304011</v>
          </cell>
          <cell r="H376">
            <v>304089</v>
          </cell>
        </row>
        <row r="377">
          <cell r="A377" t="str">
            <v>050059509004</v>
          </cell>
          <cell r="H377">
            <v>301810</v>
          </cell>
        </row>
        <row r="378">
          <cell r="A378" t="str">
            <v>050810301013</v>
          </cell>
          <cell r="H378">
            <v>300000</v>
          </cell>
        </row>
        <row r="379">
          <cell r="A379" t="str">
            <v>050634902001</v>
          </cell>
          <cell r="H379">
            <v>299768</v>
          </cell>
        </row>
        <row r="380">
          <cell r="A380" t="str">
            <v>050590207012</v>
          </cell>
          <cell r="H380">
            <v>299296</v>
          </cell>
        </row>
        <row r="381">
          <cell r="A381" t="str">
            <v>051399502003</v>
          </cell>
          <cell r="H381">
            <v>297880</v>
          </cell>
        </row>
        <row r="382">
          <cell r="A382" t="str">
            <v>050574804001</v>
          </cell>
          <cell r="H382">
            <v>292104</v>
          </cell>
        </row>
        <row r="383">
          <cell r="A383" t="str">
            <v>050330204023</v>
          </cell>
          <cell r="H383">
            <v>289475</v>
          </cell>
        </row>
        <row r="384">
          <cell r="A384" t="str">
            <v>050399703005</v>
          </cell>
          <cell r="H384">
            <v>289408</v>
          </cell>
        </row>
        <row r="385">
          <cell r="A385" t="str">
            <v>050719518002</v>
          </cell>
          <cell r="H385">
            <v>288905</v>
          </cell>
        </row>
        <row r="386">
          <cell r="A386" t="str">
            <v>050234804001</v>
          </cell>
          <cell r="H386">
            <v>288876</v>
          </cell>
        </row>
        <row r="387">
          <cell r="A387" t="str">
            <v>050450301031</v>
          </cell>
          <cell r="H387">
            <v>282005</v>
          </cell>
        </row>
        <row r="388">
          <cell r="A388" t="str">
            <v>050259702003</v>
          </cell>
          <cell r="H388">
            <v>281309</v>
          </cell>
        </row>
        <row r="389">
          <cell r="A389" t="str">
            <v>051074802022</v>
          </cell>
          <cell r="H389">
            <v>281059</v>
          </cell>
        </row>
        <row r="390">
          <cell r="A390" t="str">
            <v>051250104052</v>
          </cell>
          <cell r="H390">
            <v>280184</v>
          </cell>
        </row>
        <row r="391">
          <cell r="A391" t="str">
            <v>050070208062</v>
          </cell>
          <cell r="H391">
            <v>276127</v>
          </cell>
        </row>
        <row r="392">
          <cell r="A392" t="str">
            <v>050450311022</v>
          </cell>
          <cell r="H392">
            <v>275347</v>
          </cell>
        </row>
        <row r="393">
          <cell r="A393" t="str">
            <v>051139501001</v>
          </cell>
          <cell r="H393">
            <v>273986</v>
          </cell>
        </row>
        <row r="394">
          <cell r="A394" t="str">
            <v>050534702001</v>
          </cell>
          <cell r="H394">
            <v>273814</v>
          </cell>
        </row>
        <row r="395">
          <cell r="A395" t="str">
            <v>050510103021</v>
          </cell>
          <cell r="H395">
            <v>272714</v>
          </cell>
        </row>
        <row r="396">
          <cell r="A396" t="str">
            <v>051174603001</v>
          </cell>
          <cell r="H396">
            <v>271173</v>
          </cell>
        </row>
        <row r="397">
          <cell r="A397" t="str">
            <v>051190043092</v>
          </cell>
          <cell r="H397">
            <v>270405</v>
          </cell>
        </row>
        <row r="398">
          <cell r="A398" t="str">
            <v>050330202051</v>
          </cell>
          <cell r="H398">
            <v>268760</v>
          </cell>
        </row>
        <row r="399">
          <cell r="A399" t="str">
            <v>050350308071</v>
          </cell>
          <cell r="H399">
            <v>268595</v>
          </cell>
        </row>
        <row r="400">
          <cell r="A400" t="str">
            <v>050979532002</v>
          </cell>
          <cell r="H400">
            <v>268272</v>
          </cell>
        </row>
        <row r="401">
          <cell r="A401" t="str">
            <v>051074802012</v>
          </cell>
          <cell r="H401">
            <v>266209</v>
          </cell>
        </row>
        <row r="402">
          <cell r="A402" t="str">
            <v>051139504002</v>
          </cell>
          <cell r="H402">
            <v>265772</v>
          </cell>
        </row>
        <row r="403">
          <cell r="A403" t="str">
            <v>050159504002</v>
          </cell>
          <cell r="H403">
            <v>264528</v>
          </cell>
        </row>
        <row r="404">
          <cell r="A404" t="str">
            <v>050070212011</v>
          </cell>
          <cell r="H404">
            <v>263085</v>
          </cell>
        </row>
        <row r="405">
          <cell r="A405" t="str">
            <v>051219601004</v>
          </cell>
          <cell r="H405">
            <v>261610</v>
          </cell>
        </row>
        <row r="406">
          <cell r="A406" t="str">
            <v>050350307021</v>
          </cell>
          <cell r="H406">
            <v>260620</v>
          </cell>
        </row>
        <row r="407">
          <cell r="A407" t="str">
            <v>050510104012</v>
          </cell>
          <cell r="H407">
            <v>260009</v>
          </cell>
        </row>
        <row r="408">
          <cell r="A408" t="str">
            <v>051279502003</v>
          </cell>
          <cell r="H408">
            <v>257018</v>
          </cell>
        </row>
        <row r="409">
          <cell r="A409" t="str">
            <v>050219502001</v>
          </cell>
          <cell r="H409">
            <v>256462</v>
          </cell>
        </row>
        <row r="410">
          <cell r="A410" t="str">
            <v>050097902002</v>
          </cell>
          <cell r="H410">
            <v>252062</v>
          </cell>
        </row>
        <row r="411">
          <cell r="A411" t="str">
            <v>050070213051</v>
          </cell>
          <cell r="H411">
            <v>251357</v>
          </cell>
        </row>
        <row r="412">
          <cell r="A412" t="str">
            <v>051450704021</v>
          </cell>
          <cell r="H412">
            <v>250368</v>
          </cell>
        </row>
        <row r="413">
          <cell r="A413" t="str">
            <v>050634905002</v>
          </cell>
          <cell r="H413">
            <v>247658</v>
          </cell>
        </row>
        <row r="414">
          <cell r="A414" t="str">
            <v>050774704001</v>
          </cell>
          <cell r="H414">
            <v>246848</v>
          </cell>
        </row>
        <row r="415">
          <cell r="A415" t="str">
            <v>051039501024</v>
          </cell>
          <cell r="H415">
            <v>246504</v>
          </cell>
        </row>
        <row r="416">
          <cell r="A416" t="str">
            <v>050634907011</v>
          </cell>
          <cell r="H416">
            <v>246410</v>
          </cell>
        </row>
        <row r="417">
          <cell r="A417" t="str">
            <v>050659602001</v>
          </cell>
          <cell r="H417">
            <v>243834</v>
          </cell>
        </row>
        <row r="418">
          <cell r="A418" t="str">
            <v>050070207014</v>
          </cell>
          <cell r="H418">
            <v>241672</v>
          </cell>
        </row>
        <row r="419">
          <cell r="A419" t="str">
            <v>051330802001</v>
          </cell>
          <cell r="H419">
            <v>239907</v>
          </cell>
        </row>
        <row r="420">
          <cell r="A420" t="str">
            <v>050399701001</v>
          </cell>
          <cell r="H420">
            <v>237691</v>
          </cell>
        </row>
        <row r="421">
          <cell r="A421" t="str">
            <v>051074804002</v>
          </cell>
          <cell r="H421">
            <v>236573</v>
          </cell>
        </row>
        <row r="422">
          <cell r="A422" t="str">
            <v>050590206002</v>
          </cell>
          <cell r="H422">
            <v>235538</v>
          </cell>
        </row>
        <row r="423">
          <cell r="A423" t="str">
            <v>051279501001</v>
          </cell>
          <cell r="H423">
            <v>235162</v>
          </cell>
        </row>
        <row r="424">
          <cell r="A424" t="str">
            <v>050350311001</v>
          </cell>
          <cell r="H424">
            <v>233845</v>
          </cell>
        </row>
        <row r="425">
          <cell r="A425" t="str">
            <v>050279503012</v>
          </cell>
          <cell r="H425">
            <v>233528</v>
          </cell>
        </row>
        <row r="426">
          <cell r="A426" t="str">
            <v>051354703003</v>
          </cell>
          <cell r="H426">
            <v>232340</v>
          </cell>
        </row>
        <row r="427">
          <cell r="A427" t="str">
            <v>051250105151</v>
          </cell>
          <cell r="H427">
            <v>231894</v>
          </cell>
        </row>
        <row r="428">
          <cell r="A428" t="str">
            <v>050754703001</v>
          </cell>
          <cell r="H428">
            <v>229082</v>
          </cell>
        </row>
        <row r="429">
          <cell r="A429" t="str">
            <v>051039503021</v>
          </cell>
          <cell r="H429">
            <v>229009</v>
          </cell>
        </row>
        <row r="430">
          <cell r="A430" t="str">
            <v>050199536021</v>
          </cell>
          <cell r="H430">
            <v>228390</v>
          </cell>
        </row>
        <row r="431">
          <cell r="A431" t="str">
            <v>050434903001</v>
          </cell>
          <cell r="H431">
            <v>226487</v>
          </cell>
        </row>
        <row r="432">
          <cell r="A432" t="str">
            <v>050219501002</v>
          </cell>
          <cell r="H432">
            <v>225590</v>
          </cell>
        </row>
        <row r="433">
          <cell r="A433" t="str">
            <v>051414602003</v>
          </cell>
          <cell r="H433">
            <v>224548</v>
          </cell>
        </row>
        <row r="434">
          <cell r="A434" t="str">
            <v>050070210031</v>
          </cell>
          <cell r="H434">
            <v>223341</v>
          </cell>
        </row>
        <row r="435">
          <cell r="A435" t="str">
            <v>050070208011</v>
          </cell>
          <cell r="H435">
            <v>221830</v>
          </cell>
        </row>
        <row r="436">
          <cell r="A436" t="str">
            <v>050534701003</v>
          </cell>
          <cell r="H436">
            <v>220108</v>
          </cell>
        </row>
        <row r="437">
          <cell r="A437" t="str">
            <v>051250105091</v>
          </cell>
          <cell r="H437">
            <v>220070</v>
          </cell>
        </row>
        <row r="438">
          <cell r="A438" t="str">
            <v>050434902002</v>
          </cell>
          <cell r="H438">
            <v>219905</v>
          </cell>
        </row>
        <row r="439">
          <cell r="A439" t="str">
            <v>050350307011</v>
          </cell>
          <cell r="H439">
            <v>219255</v>
          </cell>
        </row>
        <row r="440">
          <cell r="A440" t="str">
            <v>050619502002</v>
          </cell>
          <cell r="H440">
            <v>218116</v>
          </cell>
        </row>
        <row r="441">
          <cell r="A441" t="str">
            <v>051074805003</v>
          </cell>
          <cell r="H441">
            <v>217703</v>
          </cell>
        </row>
        <row r="442">
          <cell r="A442" t="str">
            <v>050634903001</v>
          </cell>
          <cell r="H442">
            <v>214510</v>
          </cell>
        </row>
        <row r="443">
          <cell r="A443" t="str">
            <v>050690020002</v>
          </cell>
          <cell r="H443">
            <v>214111</v>
          </cell>
        </row>
        <row r="444">
          <cell r="A444" t="str">
            <v>051190040052</v>
          </cell>
          <cell r="H444">
            <v>214014</v>
          </cell>
        </row>
        <row r="445">
          <cell r="A445" t="str">
            <v>051159515012</v>
          </cell>
          <cell r="H445">
            <v>213188</v>
          </cell>
        </row>
        <row r="446">
          <cell r="A446" t="str">
            <v>051310013072</v>
          </cell>
          <cell r="H446">
            <v>211926</v>
          </cell>
        </row>
        <row r="447">
          <cell r="A447" t="str">
            <v>051039501012</v>
          </cell>
          <cell r="H447">
            <v>211404</v>
          </cell>
        </row>
        <row r="448">
          <cell r="A448" t="str">
            <v>051399505011</v>
          </cell>
          <cell r="H448">
            <v>207754</v>
          </cell>
        </row>
        <row r="449">
          <cell r="A449" t="str">
            <v>050634907021</v>
          </cell>
          <cell r="H449">
            <v>203738</v>
          </cell>
        </row>
        <row r="450">
          <cell r="A450" t="str">
            <v>050634907012</v>
          </cell>
          <cell r="H450">
            <v>203481</v>
          </cell>
        </row>
        <row r="451">
          <cell r="A451" t="str">
            <v>051399502004</v>
          </cell>
          <cell r="H451">
            <v>202412</v>
          </cell>
        </row>
        <row r="452">
          <cell r="A452" t="str">
            <v>051039503012</v>
          </cell>
          <cell r="H452">
            <v>202021</v>
          </cell>
        </row>
        <row r="453">
          <cell r="A453" t="str">
            <v>050990902002</v>
          </cell>
          <cell r="H453">
            <v>201316</v>
          </cell>
        </row>
        <row r="454">
          <cell r="A454" t="str">
            <v>050634906001</v>
          </cell>
          <cell r="H454">
            <v>200481</v>
          </cell>
        </row>
        <row r="455">
          <cell r="A455" t="str">
            <v>050310012001</v>
          </cell>
          <cell r="H455">
            <v>200000</v>
          </cell>
        </row>
        <row r="456">
          <cell r="A456" t="str">
            <v>050839501003</v>
          </cell>
          <cell r="H456">
            <v>200000</v>
          </cell>
        </row>
        <row r="457">
          <cell r="A457" t="str">
            <v>050719517001</v>
          </cell>
          <cell r="H457">
            <v>200000</v>
          </cell>
        </row>
        <row r="458">
          <cell r="A458" t="str">
            <v>051099535002</v>
          </cell>
          <cell r="H458">
            <v>200000</v>
          </cell>
        </row>
        <row r="459">
          <cell r="A459" t="str">
            <v>051379501003</v>
          </cell>
          <cell r="H459">
            <v>200000</v>
          </cell>
        </row>
        <row r="460">
          <cell r="A460" t="str">
            <v>050234801002</v>
          </cell>
          <cell r="H460">
            <v>200000</v>
          </cell>
        </row>
        <row r="461">
          <cell r="A461" t="str">
            <v>051250105073</v>
          </cell>
          <cell r="H461">
            <v>200000</v>
          </cell>
        </row>
        <row r="462">
          <cell r="A462" t="str">
            <v>050510111013</v>
          </cell>
          <cell r="H462">
            <v>199813</v>
          </cell>
        </row>
        <row r="463">
          <cell r="A463" t="str">
            <v>050879604001</v>
          </cell>
          <cell r="H463">
            <v>197152</v>
          </cell>
        </row>
        <row r="464">
          <cell r="A464" t="str">
            <v>051190042252</v>
          </cell>
          <cell r="H464">
            <v>196090</v>
          </cell>
        </row>
        <row r="465">
          <cell r="A465" t="str">
            <v>050350307012</v>
          </cell>
          <cell r="H465">
            <v>195961</v>
          </cell>
        </row>
        <row r="466">
          <cell r="A466" t="str">
            <v>050674804012</v>
          </cell>
          <cell r="H466">
            <v>193106</v>
          </cell>
        </row>
        <row r="467">
          <cell r="A467" t="str">
            <v>050850202043</v>
          </cell>
          <cell r="H467">
            <v>190794</v>
          </cell>
        </row>
        <row r="468">
          <cell r="A468" t="str">
            <v>051139502011</v>
          </cell>
          <cell r="H468">
            <v>190017</v>
          </cell>
        </row>
        <row r="469">
          <cell r="A469" t="str">
            <v>051250105152</v>
          </cell>
          <cell r="H469">
            <v>188506</v>
          </cell>
        </row>
        <row r="470">
          <cell r="A470" t="str">
            <v>050839502001</v>
          </cell>
          <cell r="H470">
            <v>187846</v>
          </cell>
        </row>
        <row r="471">
          <cell r="A471" t="str">
            <v>050070207032</v>
          </cell>
          <cell r="H471">
            <v>186661</v>
          </cell>
        </row>
        <row r="472">
          <cell r="A472" t="str">
            <v>051250101061</v>
          </cell>
          <cell r="H472">
            <v>186081</v>
          </cell>
        </row>
        <row r="473">
          <cell r="A473" t="str">
            <v>051250105081</v>
          </cell>
          <cell r="H473">
            <v>185999</v>
          </cell>
        </row>
        <row r="474">
          <cell r="A474" t="str">
            <v>050299503002</v>
          </cell>
          <cell r="H474">
            <v>185885</v>
          </cell>
        </row>
        <row r="475">
          <cell r="A475" t="str">
            <v>050199538003</v>
          </cell>
          <cell r="H475">
            <v>185468</v>
          </cell>
        </row>
        <row r="476">
          <cell r="A476" t="str">
            <v>050234805023</v>
          </cell>
          <cell r="H476">
            <v>184224</v>
          </cell>
        </row>
        <row r="477">
          <cell r="A477" t="str">
            <v>050690024001</v>
          </cell>
          <cell r="H477">
            <v>181378</v>
          </cell>
        </row>
        <row r="478">
          <cell r="A478" t="str">
            <v>050199537002</v>
          </cell>
          <cell r="H478">
            <v>181008</v>
          </cell>
        </row>
        <row r="479">
          <cell r="A479" t="str">
            <v>050199536022</v>
          </cell>
          <cell r="H479">
            <v>180221</v>
          </cell>
        </row>
        <row r="480">
          <cell r="A480" t="str">
            <v>050450301021</v>
          </cell>
          <cell r="H480">
            <v>179734</v>
          </cell>
        </row>
        <row r="481">
          <cell r="A481" t="str">
            <v>050350307031</v>
          </cell>
          <cell r="H481">
            <v>178131</v>
          </cell>
        </row>
        <row r="482">
          <cell r="A482" t="str">
            <v>050159502011</v>
          </cell>
          <cell r="H482">
            <v>178003</v>
          </cell>
        </row>
        <row r="483">
          <cell r="A483" t="str">
            <v>051250105112</v>
          </cell>
          <cell r="H483">
            <v>177862</v>
          </cell>
        </row>
        <row r="484">
          <cell r="A484" t="str">
            <v>050574801022</v>
          </cell>
          <cell r="H484">
            <v>176666</v>
          </cell>
        </row>
        <row r="485">
          <cell r="A485" t="str">
            <v>051139504001</v>
          </cell>
          <cell r="H485">
            <v>176050</v>
          </cell>
        </row>
        <row r="486">
          <cell r="A486" t="str">
            <v>050590206001</v>
          </cell>
          <cell r="H486">
            <v>174494</v>
          </cell>
        </row>
        <row r="487">
          <cell r="A487" t="str">
            <v>050039604002</v>
          </cell>
          <cell r="H487">
            <v>174102</v>
          </cell>
        </row>
        <row r="488">
          <cell r="A488" t="str">
            <v>050510119021</v>
          </cell>
          <cell r="H488">
            <v>173240</v>
          </cell>
        </row>
        <row r="489">
          <cell r="A489" t="str">
            <v>050850204001</v>
          </cell>
          <cell r="H489">
            <v>173201</v>
          </cell>
        </row>
        <row r="490">
          <cell r="A490" t="str">
            <v>050279503021</v>
          </cell>
          <cell r="H490">
            <v>173064</v>
          </cell>
        </row>
        <row r="491">
          <cell r="A491" t="str">
            <v>051330802002</v>
          </cell>
          <cell r="H491">
            <v>172635</v>
          </cell>
        </row>
        <row r="492">
          <cell r="A492" t="str">
            <v>050070201021</v>
          </cell>
          <cell r="H492">
            <v>170261</v>
          </cell>
        </row>
        <row r="493">
          <cell r="A493" t="str">
            <v>051450705022</v>
          </cell>
          <cell r="H493">
            <v>170121</v>
          </cell>
        </row>
        <row r="494">
          <cell r="A494" t="str">
            <v>050419502004</v>
          </cell>
          <cell r="H494">
            <v>168963</v>
          </cell>
        </row>
        <row r="495">
          <cell r="A495" t="str">
            <v>050930114003</v>
          </cell>
          <cell r="H495">
            <v>168696</v>
          </cell>
        </row>
        <row r="496">
          <cell r="A496" t="str">
            <v>050330205011</v>
          </cell>
          <cell r="H496">
            <v>165200</v>
          </cell>
        </row>
        <row r="497">
          <cell r="A497" t="str">
            <v>051330804002</v>
          </cell>
          <cell r="H497">
            <v>164339</v>
          </cell>
        </row>
        <row r="498">
          <cell r="A498" t="str">
            <v>050690019011</v>
          </cell>
          <cell r="H498">
            <v>164312</v>
          </cell>
        </row>
        <row r="499">
          <cell r="A499" t="str">
            <v>050330206011</v>
          </cell>
          <cell r="H499">
            <v>163278</v>
          </cell>
        </row>
        <row r="500">
          <cell r="A500" t="str">
            <v>050070213171</v>
          </cell>
          <cell r="H500">
            <v>162931</v>
          </cell>
        </row>
        <row r="501">
          <cell r="A501" t="str">
            <v>050070211021</v>
          </cell>
          <cell r="H501">
            <v>161597</v>
          </cell>
        </row>
        <row r="502">
          <cell r="A502" t="str">
            <v>050719522001</v>
          </cell>
          <cell r="H502">
            <v>161113</v>
          </cell>
        </row>
        <row r="503">
          <cell r="A503" t="str">
            <v>050510108001</v>
          </cell>
          <cell r="H503">
            <v>159643</v>
          </cell>
        </row>
        <row r="504">
          <cell r="A504" t="str">
            <v>050810301033</v>
          </cell>
          <cell r="H504">
            <v>159046</v>
          </cell>
        </row>
        <row r="505">
          <cell r="A505" t="str">
            <v>050070209062</v>
          </cell>
          <cell r="H505">
            <v>159002</v>
          </cell>
        </row>
        <row r="506">
          <cell r="A506" t="str">
            <v>050634903005</v>
          </cell>
          <cell r="H506">
            <v>157731</v>
          </cell>
        </row>
        <row r="507">
          <cell r="A507" t="str">
            <v>050279503022</v>
          </cell>
          <cell r="H507">
            <v>157517</v>
          </cell>
        </row>
        <row r="508">
          <cell r="A508" t="str">
            <v>051159514002</v>
          </cell>
          <cell r="H508">
            <v>157234</v>
          </cell>
        </row>
        <row r="509">
          <cell r="A509" t="str">
            <v>050839506001</v>
          </cell>
          <cell r="H509">
            <v>155348</v>
          </cell>
        </row>
        <row r="510">
          <cell r="A510" t="str">
            <v>050634908003</v>
          </cell>
          <cell r="H510">
            <v>154867</v>
          </cell>
        </row>
        <row r="511">
          <cell r="A511" t="str">
            <v>051114901001</v>
          </cell>
          <cell r="H511">
            <v>153102</v>
          </cell>
        </row>
        <row r="512">
          <cell r="A512" t="str">
            <v>050419503001</v>
          </cell>
          <cell r="H512">
            <v>150842</v>
          </cell>
        </row>
        <row r="513">
          <cell r="A513" t="str">
            <v>051114902001</v>
          </cell>
          <cell r="H513">
            <v>150000</v>
          </cell>
        </row>
        <row r="514">
          <cell r="A514" t="str">
            <v>050219503001</v>
          </cell>
          <cell r="H514">
            <v>150000</v>
          </cell>
        </row>
        <row r="515">
          <cell r="A515" t="str">
            <v>051450712021</v>
          </cell>
          <cell r="H515">
            <v>149843</v>
          </cell>
        </row>
        <row r="516">
          <cell r="A516" t="str">
            <v>050910209023</v>
          </cell>
          <cell r="H516">
            <v>148107</v>
          </cell>
        </row>
        <row r="517">
          <cell r="A517" t="str">
            <v>050510103013</v>
          </cell>
          <cell r="H517">
            <v>147794</v>
          </cell>
        </row>
        <row r="518">
          <cell r="A518" t="str">
            <v>050134802001</v>
          </cell>
          <cell r="H518">
            <v>147263</v>
          </cell>
        </row>
        <row r="519">
          <cell r="A519" t="str">
            <v>051159510003</v>
          </cell>
          <cell r="H519">
            <v>146422</v>
          </cell>
        </row>
        <row r="520">
          <cell r="A520" t="str">
            <v>050330201021</v>
          </cell>
          <cell r="H520">
            <v>146208</v>
          </cell>
        </row>
        <row r="521">
          <cell r="A521" t="str">
            <v>050634904002</v>
          </cell>
          <cell r="H521">
            <v>145590</v>
          </cell>
        </row>
        <row r="522">
          <cell r="A522" t="str">
            <v>050330202042</v>
          </cell>
          <cell r="H522">
            <v>145496</v>
          </cell>
        </row>
        <row r="523">
          <cell r="A523" t="str">
            <v>050119501001</v>
          </cell>
          <cell r="H523">
            <v>143864</v>
          </cell>
        </row>
        <row r="524">
          <cell r="A524" t="str">
            <v>050070210041</v>
          </cell>
          <cell r="H524">
            <v>143460</v>
          </cell>
        </row>
        <row r="525">
          <cell r="A525" t="str">
            <v>050070213061</v>
          </cell>
          <cell r="H525">
            <v>143408</v>
          </cell>
        </row>
        <row r="526">
          <cell r="A526" t="str">
            <v>050097902003</v>
          </cell>
          <cell r="H526">
            <v>143348</v>
          </cell>
        </row>
        <row r="527">
          <cell r="A527" t="str">
            <v>050159503022</v>
          </cell>
          <cell r="H527">
            <v>142505</v>
          </cell>
        </row>
        <row r="528">
          <cell r="A528" t="str">
            <v>050234805012</v>
          </cell>
          <cell r="H528">
            <v>142414</v>
          </cell>
        </row>
        <row r="529">
          <cell r="A529" t="str">
            <v>050330206022</v>
          </cell>
          <cell r="H529">
            <v>142316</v>
          </cell>
        </row>
        <row r="530">
          <cell r="A530" t="str">
            <v>050159505021</v>
          </cell>
          <cell r="H530">
            <v>141298</v>
          </cell>
        </row>
        <row r="531">
          <cell r="A531" t="str">
            <v>050979530001</v>
          </cell>
          <cell r="H531">
            <v>141119</v>
          </cell>
        </row>
        <row r="532">
          <cell r="A532" t="str">
            <v>051310101021</v>
          </cell>
          <cell r="H532">
            <v>140830</v>
          </cell>
        </row>
        <row r="533">
          <cell r="A533" t="str">
            <v>050634901021</v>
          </cell>
          <cell r="H533">
            <v>140470</v>
          </cell>
        </row>
        <row r="534">
          <cell r="A534" t="str">
            <v>050450310081</v>
          </cell>
          <cell r="H534">
            <v>140422</v>
          </cell>
        </row>
        <row r="535">
          <cell r="A535" t="str">
            <v>050495501013</v>
          </cell>
          <cell r="H535">
            <v>139700</v>
          </cell>
        </row>
        <row r="536">
          <cell r="A536" t="str">
            <v>051250104053</v>
          </cell>
          <cell r="H536">
            <v>139192</v>
          </cell>
        </row>
        <row r="537">
          <cell r="A537" t="str">
            <v>050590201021</v>
          </cell>
          <cell r="H537">
            <v>138762</v>
          </cell>
        </row>
        <row r="538">
          <cell r="A538" t="str">
            <v>051450711013</v>
          </cell>
          <cell r="H538">
            <v>136478</v>
          </cell>
        </row>
        <row r="539">
          <cell r="A539" t="str">
            <v>050810303022</v>
          </cell>
          <cell r="H539">
            <v>136364</v>
          </cell>
        </row>
        <row r="540">
          <cell r="A540" t="str">
            <v>050070214083</v>
          </cell>
          <cell r="H540">
            <v>136010</v>
          </cell>
        </row>
        <row r="541">
          <cell r="A541" t="str">
            <v>051354702022</v>
          </cell>
          <cell r="H541">
            <v>135370</v>
          </cell>
        </row>
        <row r="542">
          <cell r="A542" t="str">
            <v>050634903004</v>
          </cell>
          <cell r="H542">
            <v>135228</v>
          </cell>
        </row>
        <row r="543">
          <cell r="A543" t="str">
            <v>050070213043</v>
          </cell>
          <cell r="H543">
            <v>134775</v>
          </cell>
        </row>
        <row r="544">
          <cell r="A544" t="str">
            <v>051450707001</v>
          </cell>
          <cell r="H544">
            <v>133753</v>
          </cell>
        </row>
        <row r="545">
          <cell r="A545" t="str">
            <v>050159503012</v>
          </cell>
          <cell r="H545">
            <v>133524</v>
          </cell>
        </row>
        <row r="546">
          <cell r="A546" t="str">
            <v>051219601005</v>
          </cell>
          <cell r="H546">
            <v>133368</v>
          </cell>
        </row>
        <row r="547">
          <cell r="A547" t="str">
            <v>051354702021</v>
          </cell>
          <cell r="H547">
            <v>133033</v>
          </cell>
        </row>
        <row r="548">
          <cell r="A548" t="str">
            <v>050879601002</v>
          </cell>
          <cell r="H548">
            <v>131758</v>
          </cell>
        </row>
        <row r="549">
          <cell r="A549" t="str">
            <v>050450303021</v>
          </cell>
          <cell r="H549">
            <v>130016</v>
          </cell>
        </row>
        <row r="550">
          <cell r="A550" t="str">
            <v>051310101013</v>
          </cell>
          <cell r="H550">
            <v>129972</v>
          </cell>
        </row>
        <row r="551">
          <cell r="A551" t="str">
            <v>051310013081</v>
          </cell>
          <cell r="H551">
            <v>129356</v>
          </cell>
        </row>
        <row r="552">
          <cell r="A552" t="str">
            <v>050234802012</v>
          </cell>
          <cell r="H552">
            <v>129153</v>
          </cell>
        </row>
        <row r="553">
          <cell r="A553" t="str">
            <v>051239606001</v>
          </cell>
          <cell r="H553">
            <v>128825</v>
          </cell>
        </row>
        <row r="554">
          <cell r="A554" t="str">
            <v>051450706003</v>
          </cell>
          <cell r="H554">
            <v>128208</v>
          </cell>
        </row>
        <row r="555">
          <cell r="A555" t="str">
            <v>051450710012</v>
          </cell>
          <cell r="H555">
            <v>127328</v>
          </cell>
        </row>
        <row r="556">
          <cell r="A556" t="str">
            <v>051354702023</v>
          </cell>
          <cell r="H556">
            <v>127054</v>
          </cell>
        </row>
        <row r="557">
          <cell r="A557" t="str">
            <v>051174603002</v>
          </cell>
          <cell r="H557">
            <v>126121</v>
          </cell>
        </row>
        <row r="558">
          <cell r="A558" t="str">
            <v>050990903002</v>
          </cell>
          <cell r="H558">
            <v>125448</v>
          </cell>
        </row>
        <row r="559">
          <cell r="A559" t="str">
            <v>050070207013</v>
          </cell>
          <cell r="H559">
            <v>125315</v>
          </cell>
        </row>
        <row r="560">
          <cell r="A560" t="str">
            <v>050070205013</v>
          </cell>
          <cell r="H560">
            <v>124741</v>
          </cell>
        </row>
        <row r="561">
          <cell r="A561" t="str">
            <v>051414604002</v>
          </cell>
          <cell r="H561">
            <v>124256</v>
          </cell>
        </row>
        <row r="562">
          <cell r="A562" t="str">
            <v>050690021041</v>
          </cell>
          <cell r="H562">
            <v>123650</v>
          </cell>
        </row>
        <row r="563">
          <cell r="A563" t="str">
            <v>051190043101</v>
          </cell>
          <cell r="H563">
            <v>123375</v>
          </cell>
        </row>
        <row r="564">
          <cell r="A564" t="str">
            <v>050234803012</v>
          </cell>
          <cell r="H564">
            <v>123096</v>
          </cell>
        </row>
        <row r="565">
          <cell r="A565" t="str">
            <v>051190042051</v>
          </cell>
          <cell r="H565">
            <v>122556</v>
          </cell>
        </row>
        <row r="566">
          <cell r="A566" t="str">
            <v>050959503002</v>
          </cell>
          <cell r="H566">
            <v>122446</v>
          </cell>
        </row>
        <row r="567">
          <cell r="A567" t="str">
            <v>050754702003</v>
          </cell>
          <cell r="H567">
            <v>122366</v>
          </cell>
        </row>
        <row r="568">
          <cell r="A568" t="str">
            <v>050330202071</v>
          </cell>
          <cell r="H568">
            <v>121916</v>
          </cell>
        </row>
        <row r="569">
          <cell r="A569" t="str">
            <v>051074803006</v>
          </cell>
          <cell r="H569">
            <v>121723</v>
          </cell>
        </row>
        <row r="570">
          <cell r="A570" t="str">
            <v>050590207011</v>
          </cell>
          <cell r="H570">
            <v>118650</v>
          </cell>
        </row>
        <row r="571">
          <cell r="A571" t="str">
            <v>051330802003</v>
          </cell>
          <cell r="H571">
            <v>118561</v>
          </cell>
        </row>
        <row r="572">
          <cell r="A572" t="str">
            <v>050059504002</v>
          </cell>
          <cell r="H572">
            <v>118386</v>
          </cell>
        </row>
        <row r="573">
          <cell r="A573" t="str">
            <v>050930103002</v>
          </cell>
          <cell r="H573">
            <v>118188</v>
          </cell>
        </row>
        <row r="574">
          <cell r="A574" t="str">
            <v>051190043021</v>
          </cell>
          <cell r="H574">
            <v>117411</v>
          </cell>
        </row>
        <row r="575">
          <cell r="A575" t="str">
            <v>050574801012</v>
          </cell>
          <cell r="H575">
            <v>117364</v>
          </cell>
        </row>
        <row r="576">
          <cell r="A576" t="str">
            <v>050450301011</v>
          </cell>
          <cell r="H576">
            <v>116801</v>
          </cell>
        </row>
        <row r="577">
          <cell r="A577" t="str">
            <v>051190043071</v>
          </cell>
          <cell r="H577">
            <v>116595</v>
          </cell>
        </row>
        <row r="578">
          <cell r="A578" t="str">
            <v>051250104101</v>
          </cell>
          <cell r="H578">
            <v>116142</v>
          </cell>
        </row>
        <row r="579">
          <cell r="A579" t="str">
            <v>051190039002</v>
          </cell>
          <cell r="H579">
            <v>115873</v>
          </cell>
        </row>
        <row r="580">
          <cell r="A580" t="str">
            <v>050450311021</v>
          </cell>
          <cell r="H580">
            <v>115282</v>
          </cell>
        </row>
        <row r="581">
          <cell r="A581" t="str">
            <v>050634901023</v>
          </cell>
          <cell r="H581">
            <v>114779</v>
          </cell>
        </row>
        <row r="582">
          <cell r="A582" t="str">
            <v>051450703001</v>
          </cell>
          <cell r="H582">
            <v>114254</v>
          </cell>
        </row>
        <row r="583">
          <cell r="A583" t="str">
            <v>051310102022</v>
          </cell>
          <cell r="H583">
            <v>112238</v>
          </cell>
        </row>
        <row r="584">
          <cell r="A584" t="str">
            <v>050634904003</v>
          </cell>
          <cell r="H584">
            <v>112226</v>
          </cell>
        </row>
        <row r="585">
          <cell r="A585" t="str">
            <v>050690003011</v>
          </cell>
          <cell r="H585">
            <v>111954</v>
          </cell>
        </row>
        <row r="586">
          <cell r="A586" t="str">
            <v>050450304042</v>
          </cell>
          <cell r="H586">
            <v>110919</v>
          </cell>
        </row>
        <row r="587">
          <cell r="A587" t="str">
            <v>050070211013</v>
          </cell>
          <cell r="H587">
            <v>110162</v>
          </cell>
        </row>
        <row r="588">
          <cell r="A588" t="str">
            <v>051099533002</v>
          </cell>
          <cell r="H588">
            <v>109900</v>
          </cell>
        </row>
        <row r="589">
          <cell r="A589" t="str">
            <v>051450704011</v>
          </cell>
          <cell r="H589">
            <v>109851</v>
          </cell>
        </row>
        <row r="590">
          <cell r="A590" t="str">
            <v>051250105121</v>
          </cell>
          <cell r="H590">
            <v>108456</v>
          </cell>
        </row>
        <row r="591">
          <cell r="A591" t="str">
            <v>050979530004</v>
          </cell>
          <cell r="H591">
            <v>108203</v>
          </cell>
        </row>
        <row r="592">
          <cell r="A592" t="str">
            <v>050039605003</v>
          </cell>
          <cell r="H592">
            <v>106898</v>
          </cell>
        </row>
        <row r="593">
          <cell r="A593" t="str">
            <v>050534703003</v>
          </cell>
          <cell r="H593">
            <v>106246</v>
          </cell>
        </row>
        <row r="594">
          <cell r="A594" t="str">
            <v>050634904004</v>
          </cell>
          <cell r="H594">
            <v>105786</v>
          </cell>
        </row>
        <row r="595">
          <cell r="A595" t="str">
            <v>050674802001</v>
          </cell>
          <cell r="H595">
            <v>105635</v>
          </cell>
        </row>
        <row r="596">
          <cell r="A596" t="str">
            <v>051114901004</v>
          </cell>
          <cell r="H596">
            <v>104696</v>
          </cell>
        </row>
        <row r="597">
          <cell r="A597" t="str">
            <v>051279502002</v>
          </cell>
          <cell r="H597">
            <v>104353</v>
          </cell>
        </row>
        <row r="598">
          <cell r="A598" t="str">
            <v>050279505003</v>
          </cell>
          <cell r="H598">
            <v>104171</v>
          </cell>
        </row>
        <row r="599">
          <cell r="A599" t="str">
            <v>050990902001</v>
          </cell>
          <cell r="H599">
            <v>104073</v>
          </cell>
        </row>
        <row r="600">
          <cell r="A600" t="str">
            <v>050330201013</v>
          </cell>
          <cell r="H600">
            <v>103766</v>
          </cell>
        </row>
        <row r="601">
          <cell r="A601" t="str">
            <v>050930102001</v>
          </cell>
          <cell r="H601">
            <v>102967</v>
          </cell>
        </row>
        <row r="602">
          <cell r="A602" t="str">
            <v>051190040071</v>
          </cell>
          <cell r="H602">
            <v>102021</v>
          </cell>
        </row>
        <row r="603">
          <cell r="A603" t="str">
            <v>050234802041</v>
          </cell>
          <cell r="H603">
            <v>101530</v>
          </cell>
        </row>
        <row r="604">
          <cell r="A604" t="str">
            <v>051310002001</v>
          </cell>
          <cell r="H604">
            <v>101230</v>
          </cell>
        </row>
        <row r="605">
          <cell r="A605" t="str">
            <v>050634905001</v>
          </cell>
          <cell r="H605">
            <v>101184</v>
          </cell>
        </row>
        <row r="606">
          <cell r="A606" t="str">
            <v>050059509003</v>
          </cell>
          <cell r="H606">
            <v>100000</v>
          </cell>
        </row>
        <row r="607">
          <cell r="A607" t="str">
            <v>050590205001</v>
          </cell>
          <cell r="H607">
            <v>100000</v>
          </cell>
        </row>
        <row r="608">
          <cell r="A608" t="str">
            <v>050839504001</v>
          </cell>
          <cell r="H608">
            <v>100000</v>
          </cell>
        </row>
        <row r="609">
          <cell r="A609" t="str">
            <v>050690013002</v>
          </cell>
          <cell r="H609">
            <v>100000</v>
          </cell>
        </row>
        <row r="610">
          <cell r="A610" t="str">
            <v>051430111051</v>
          </cell>
          <cell r="H610">
            <v>100000</v>
          </cell>
        </row>
        <row r="611">
          <cell r="A611" t="str">
            <v>050234803021</v>
          </cell>
          <cell r="H611">
            <v>100000</v>
          </cell>
        </row>
        <row r="612">
          <cell r="A612" t="str">
            <v>050234804002</v>
          </cell>
          <cell r="H612">
            <v>100000</v>
          </cell>
        </row>
        <row r="613">
          <cell r="A613" t="str">
            <v>050734702001</v>
          </cell>
          <cell r="H613">
            <v>100000</v>
          </cell>
        </row>
        <row r="614">
          <cell r="A614" t="str">
            <v>050059509001</v>
          </cell>
          <cell r="H614">
            <v>100000</v>
          </cell>
        </row>
        <row r="615">
          <cell r="A615" t="str">
            <v>050619502004</v>
          </cell>
          <cell r="H615">
            <v>100000</v>
          </cell>
        </row>
        <row r="616">
          <cell r="A616" t="str">
            <v>050234802033</v>
          </cell>
          <cell r="H616">
            <v>100000</v>
          </cell>
        </row>
        <row r="617">
          <cell r="A617" t="str">
            <v>050554808013</v>
          </cell>
          <cell r="H617">
            <v>100000</v>
          </cell>
        </row>
        <row r="618">
          <cell r="A618" t="str">
            <v>050990901003</v>
          </cell>
          <cell r="H618">
            <v>100000</v>
          </cell>
        </row>
        <row r="619">
          <cell r="A619" t="str">
            <v>051354701001</v>
          </cell>
          <cell r="H619">
            <v>100000</v>
          </cell>
        </row>
        <row r="620">
          <cell r="A620" t="str">
            <v>051299702001</v>
          </cell>
          <cell r="H620">
            <v>100000</v>
          </cell>
        </row>
        <row r="621">
          <cell r="A621" t="str">
            <v>051354704013</v>
          </cell>
          <cell r="H621">
            <v>100000</v>
          </cell>
        </row>
        <row r="622">
          <cell r="A622" t="str">
            <v>050839501002</v>
          </cell>
          <cell r="H622">
            <v>100000</v>
          </cell>
        </row>
        <row r="623">
          <cell r="A623" t="str">
            <v>051190034042</v>
          </cell>
          <cell r="H623">
            <v>100000</v>
          </cell>
        </row>
        <row r="624">
          <cell r="A624" t="str">
            <v>050554801002</v>
          </cell>
          <cell r="H624">
            <v>100000</v>
          </cell>
        </row>
        <row r="625">
          <cell r="A625" t="str">
            <v>051379502031</v>
          </cell>
          <cell r="H625">
            <v>100000</v>
          </cell>
        </row>
        <row r="626">
          <cell r="A626" t="str">
            <v>051379502042</v>
          </cell>
          <cell r="H626">
            <v>100000</v>
          </cell>
        </row>
        <row r="627">
          <cell r="A627" t="str">
            <v>050619502003</v>
          </cell>
          <cell r="H627">
            <v>100000</v>
          </cell>
        </row>
        <row r="628">
          <cell r="A628" t="str">
            <v>050734701012</v>
          </cell>
          <cell r="H628">
            <v>100000</v>
          </cell>
        </row>
        <row r="629">
          <cell r="A629" t="str">
            <v>050810301031</v>
          </cell>
          <cell r="H629">
            <v>100000</v>
          </cell>
        </row>
        <row r="630">
          <cell r="A630" t="str">
            <v>050839501001</v>
          </cell>
          <cell r="H630">
            <v>100000</v>
          </cell>
        </row>
        <row r="631">
          <cell r="A631" t="str">
            <v>050330204014</v>
          </cell>
          <cell r="H631">
            <v>100000</v>
          </cell>
        </row>
        <row r="632">
          <cell r="A632" t="str">
            <v>050734702002</v>
          </cell>
          <cell r="H632">
            <v>100000</v>
          </cell>
        </row>
        <row r="633">
          <cell r="A633" t="str">
            <v>051430101014</v>
          </cell>
          <cell r="H633">
            <v>100000</v>
          </cell>
        </row>
        <row r="634">
          <cell r="A634" t="str">
            <v>051379502011</v>
          </cell>
          <cell r="H634">
            <v>100000</v>
          </cell>
        </row>
        <row r="635">
          <cell r="A635" t="str">
            <v>050734701021</v>
          </cell>
          <cell r="H635">
            <v>100000</v>
          </cell>
        </row>
        <row r="636">
          <cell r="A636" t="str">
            <v>051430104021</v>
          </cell>
          <cell r="H636">
            <v>100000</v>
          </cell>
        </row>
        <row r="637">
          <cell r="A637" t="str">
            <v>050810301032</v>
          </cell>
          <cell r="H637">
            <v>100000</v>
          </cell>
        </row>
        <row r="638">
          <cell r="A638" t="str">
            <v>051354704021</v>
          </cell>
          <cell r="H638">
            <v>100000</v>
          </cell>
        </row>
        <row r="639">
          <cell r="A639" t="str">
            <v>051430112001</v>
          </cell>
          <cell r="H639">
            <v>100000</v>
          </cell>
        </row>
        <row r="640">
          <cell r="A640" t="str">
            <v>051354704012</v>
          </cell>
          <cell r="H640">
            <v>100000</v>
          </cell>
        </row>
        <row r="641">
          <cell r="A641" t="str">
            <v>051379502032</v>
          </cell>
          <cell r="H641">
            <v>100000</v>
          </cell>
        </row>
        <row r="642">
          <cell r="A642" t="str">
            <v>051379501002</v>
          </cell>
          <cell r="H642">
            <v>100000</v>
          </cell>
        </row>
        <row r="643">
          <cell r="A643" t="str">
            <v>050330203021</v>
          </cell>
          <cell r="H643">
            <v>100000</v>
          </cell>
        </row>
        <row r="644">
          <cell r="A644" t="str">
            <v>050574802001</v>
          </cell>
          <cell r="H644">
            <v>100000</v>
          </cell>
        </row>
        <row r="645">
          <cell r="A645" t="str">
            <v>051310103043</v>
          </cell>
          <cell r="H645">
            <v>100000</v>
          </cell>
        </row>
        <row r="646">
          <cell r="A646" t="str">
            <v>050330206025</v>
          </cell>
          <cell r="H646">
            <v>100000</v>
          </cell>
        </row>
        <row r="647">
          <cell r="A647" t="str">
            <v>050574804004</v>
          </cell>
          <cell r="H647">
            <v>100000</v>
          </cell>
        </row>
        <row r="648">
          <cell r="A648" t="str">
            <v>051250101072</v>
          </cell>
          <cell r="H648">
            <v>100000</v>
          </cell>
        </row>
        <row r="649">
          <cell r="A649" t="str">
            <v>050510116021</v>
          </cell>
          <cell r="H649">
            <v>100000</v>
          </cell>
        </row>
        <row r="650">
          <cell r="A650" t="str">
            <v>051250105092</v>
          </cell>
          <cell r="H650">
            <v>100000</v>
          </cell>
        </row>
        <row r="651">
          <cell r="A651" t="str">
            <v>051250105191</v>
          </cell>
          <cell r="H651">
            <v>100000</v>
          </cell>
        </row>
        <row r="652">
          <cell r="A652" t="str">
            <v>051250105111</v>
          </cell>
          <cell r="H652">
            <v>100000</v>
          </cell>
        </row>
        <row r="653">
          <cell r="A653" t="str">
            <v>051250106022</v>
          </cell>
          <cell r="H653">
            <v>100000</v>
          </cell>
        </row>
        <row r="654">
          <cell r="A654" t="str">
            <v>051250106012</v>
          </cell>
          <cell r="H654">
            <v>100000</v>
          </cell>
        </row>
        <row r="655">
          <cell r="A655" t="str">
            <v>050330205012</v>
          </cell>
          <cell r="H655">
            <v>100000</v>
          </cell>
        </row>
        <row r="656">
          <cell r="A656" t="str">
            <v>051299702004</v>
          </cell>
          <cell r="H656">
            <v>100000</v>
          </cell>
        </row>
        <row r="657">
          <cell r="A657" t="str">
            <v>051414604004</v>
          </cell>
          <cell r="H657">
            <v>100000</v>
          </cell>
        </row>
        <row r="658">
          <cell r="A658" t="str">
            <v>050510119012</v>
          </cell>
          <cell r="H658">
            <v>100000</v>
          </cell>
        </row>
        <row r="659">
          <cell r="A659" t="str">
            <v>050234804003</v>
          </cell>
          <cell r="H659">
            <v>100000</v>
          </cell>
        </row>
        <row r="660">
          <cell r="A660" t="str">
            <v>050910209011</v>
          </cell>
          <cell r="H660">
            <v>100000</v>
          </cell>
        </row>
        <row r="661">
          <cell r="A661" t="str">
            <v>050479503021</v>
          </cell>
          <cell r="H661">
            <v>100000</v>
          </cell>
        </row>
        <row r="662">
          <cell r="A662" t="str">
            <v>051310102011</v>
          </cell>
          <cell r="H662">
            <v>100000</v>
          </cell>
        </row>
        <row r="663">
          <cell r="A663" t="str">
            <v>051250105113</v>
          </cell>
          <cell r="H663">
            <v>100000</v>
          </cell>
        </row>
        <row r="664">
          <cell r="A664" t="str">
            <v>051354703002</v>
          </cell>
          <cell r="H664">
            <v>100000</v>
          </cell>
        </row>
        <row r="665">
          <cell r="A665" t="str">
            <v>051414604003</v>
          </cell>
          <cell r="H665">
            <v>100000</v>
          </cell>
        </row>
        <row r="666">
          <cell r="A666" t="str">
            <v>051310101022</v>
          </cell>
          <cell r="H666">
            <v>100000</v>
          </cell>
        </row>
        <row r="667">
          <cell r="A667" t="str">
            <v>050839506002</v>
          </cell>
          <cell r="H667">
            <v>100000</v>
          </cell>
        </row>
        <row r="668">
          <cell r="A668" t="str">
            <v>050234803011</v>
          </cell>
          <cell r="H668">
            <v>100000</v>
          </cell>
        </row>
        <row r="669">
          <cell r="A669" t="str">
            <v>050810301042</v>
          </cell>
          <cell r="H669">
            <v>100000</v>
          </cell>
        </row>
        <row r="670">
          <cell r="A670" t="str">
            <v>050330201022</v>
          </cell>
          <cell r="H670">
            <v>100000</v>
          </cell>
        </row>
        <row r="671">
          <cell r="A671" t="str">
            <v>050199538002</v>
          </cell>
          <cell r="H671">
            <v>100000</v>
          </cell>
        </row>
        <row r="672">
          <cell r="A672" t="str">
            <v>050330206012</v>
          </cell>
          <cell r="H672">
            <v>100000</v>
          </cell>
        </row>
        <row r="673">
          <cell r="A673" t="str">
            <v>050330204021</v>
          </cell>
          <cell r="H673">
            <v>100000</v>
          </cell>
        </row>
        <row r="674">
          <cell r="A674" t="str">
            <v>050879604002</v>
          </cell>
          <cell r="H674">
            <v>100000</v>
          </cell>
        </row>
        <row r="675">
          <cell r="A675" t="str">
            <v>050234801003</v>
          </cell>
          <cell r="H675">
            <v>100000</v>
          </cell>
        </row>
        <row r="676">
          <cell r="A676" t="str">
            <v>051414604001</v>
          </cell>
          <cell r="H676">
            <v>100000</v>
          </cell>
        </row>
        <row r="677">
          <cell r="A677" t="str">
            <v>050234803022</v>
          </cell>
          <cell r="H677">
            <v>100000</v>
          </cell>
        </row>
        <row r="678">
          <cell r="A678" t="str">
            <v>051250105181</v>
          </cell>
          <cell r="H678">
            <v>100000</v>
          </cell>
        </row>
        <row r="679">
          <cell r="A679" t="str">
            <v>050510105013</v>
          </cell>
          <cell r="H679">
            <v>100000</v>
          </cell>
        </row>
        <row r="680">
          <cell r="A680" t="str">
            <v>050479503013</v>
          </cell>
          <cell r="H680">
            <v>100000</v>
          </cell>
        </row>
        <row r="681">
          <cell r="A681" t="str">
            <v>050899602012</v>
          </cell>
          <cell r="H681">
            <v>100000</v>
          </cell>
        </row>
        <row r="682">
          <cell r="A682" t="str">
            <v>051250106011</v>
          </cell>
          <cell r="H682">
            <v>100000</v>
          </cell>
        </row>
        <row r="683">
          <cell r="A683" t="str">
            <v>051310006001</v>
          </cell>
          <cell r="H683">
            <v>100000</v>
          </cell>
        </row>
        <row r="684">
          <cell r="A684" t="str">
            <v>051250105071</v>
          </cell>
          <cell r="H684">
            <v>100000</v>
          </cell>
        </row>
        <row r="685">
          <cell r="A685" t="str">
            <v>051430106013</v>
          </cell>
          <cell r="H685">
            <v>100000</v>
          </cell>
        </row>
        <row r="686">
          <cell r="A686" t="str">
            <v>051250104111</v>
          </cell>
          <cell r="H686">
            <v>100000</v>
          </cell>
        </row>
        <row r="687">
          <cell r="A687" t="str">
            <v>051310011023</v>
          </cell>
          <cell r="H687">
            <v>100000</v>
          </cell>
        </row>
        <row r="688">
          <cell r="A688" t="str">
            <v>051414603042</v>
          </cell>
          <cell r="H688">
            <v>100000</v>
          </cell>
        </row>
        <row r="689">
          <cell r="A689" t="str">
            <v>051430105143</v>
          </cell>
          <cell r="H689">
            <v>100000</v>
          </cell>
        </row>
        <row r="690">
          <cell r="A690" t="str">
            <v>050554807002</v>
          </cell>
          <cell r="H690">
            <v>100000</v>
          </cell>
        </row>
        <row r="691">
          <cell r="A691" t="str">
            <v>051250101071</v>
          </cell>
          <cell r="H691">
            <v>100000</v>
          </cell>
        </row>
        <row r="692">
          <cell r="A692" t="str">
            <v>050234802031</v>
          </cell>
          <cell r="H692">
            <v>100000</v>
          </cell>
        </row>
        <row r="693">
          <cell r="A693" t="str">
            <v>050330202041</v>
          </cell>
          <cell r="H693">
            <v>100000</v>
          </cell>
        </row>
        <row r="694">
          <cell r="A694" t="str">
            <v>051250103033</v>
          </cell>
          <cell r="H694">
            <v>100000</v>
          </cell>
        </row>
        <row r="695">
          <cell r="A695" t="str">
            <v>051099535003</v>
          </cell>
          <cell r="H695">
            <v>100000</v>
          </cell>
        </row>
        <row r="696">
          <cell r="A696" t="str">
            <v>051310103013</v>
          </cell>
          <cell r="H696">
            <v>100000</v>
          </cell>
        </row>
        <row r="697">
          <cell r="A697" t="str">
            <v>051310013053</v>
          </cell>
          <cell r="H697">
            <v>100000</v>
          </cell>
        </row>
        <row r="698">
          <cell r="A698" t="str">
            <v>050810302002</v>
          </cell>
          <cell r="H698">
            <v>100000</v>
          </cell>
        </row>
        <row r="699">
          <cell r="A699" t="str">
            <v>051379502043</v>
          </cell>
          <cell r="H699">
            <v>100000</v>
          </cell>
        </row>
        <row r="700">
          <cell r="A700" t="str">
            <v>051430106011</v>
          </cell>
          <cell r="H700">
            <v>100000</v>
          </cell>
        </row>
        <row r="701">
          <cell r="A701" t="str">
            <v>050554804022</v>
          </cell>
          <cell r="H701">
            <v>100000</v>
          </cell>
        </row>
        <row r="702">
          <cell r="A702" t="str">
            <v>050070202051</v>
          </cell>
          <cell r="H702">
            <v>100000</v>
          </cell>
        </row>
        <row r="703">
          <cell r="A703" t="str">
            <v>051379501004</v>
          </cell>
          <cell r="H703">
            <v>100000</v>
          </cell>
        </row>
        <row r="704">
          <cell r="A704" t="str">
            <v>050554805012</v>
          </cell>
          <cell r="H704">
            <v>100000</v>
          </cell>
        </row>
        <row r="705">
          <cell r="A705" t="str">
            <v>050070202012</v>
          </cell>
          <cell r="H705">
            <v>100000</v>
          </cell>
        </row>
        <row r="706">
          <cell r="A706" t="str">
            <v>050070205011</v>
          </cell>
          <cell r="H706">
            <v>100000</v>
          </cell>
        </row>
        <row r="707">
          <cell r="A707" t="str">
            <v>050070202061</v>
          </cell>
          <cell r="H707">
            <v>100000</v>
          </cell>
        </row>
        <row r="708">
          <cell r="A708" t="str">
            <v>050810303011</v>
          </cell>
          <cell r="H708">
            <v>100000</v>
          </cell>
        </row>
        <row r="709">
          <cell r="A709" t="str">
            <v>050810302001</v>
          </cell>
          <cell r="H709">
            <v>100000</v>
          </cell>
        </row>
        <row r="710">
          <cell r="A710" t="str">
            <v>050059509002</v>
          </cell>
          <cell r="H710">
            <v>100000</v>
          </cell>
        </row>
        <row r="711">
          <cell r="A711" t="str">
            <v>050070204021</v>
          </cell>
          <cell r="H711">
            <v>100000</v>
          </cell>
        </row>
        <row r="712">
          <cell r="A712" t="str">
            <v>050070203011</v>
          </cell>
          <cell r="H712">
            <v>100000</v>
          </cell>
        </row>
        <row r="713">
          <cell r="A713" t="str">
            <v>051379502041</v>
          </cell>
          <cell r="H713">
            <v>100000</v>
          </cell>
        </row>
        <row r="714">
          <cell r="A714" t="str">
            <v>050690018001</v>
          </cell>
          <cell r="H714">
            <v>100000</v>
          </cell>
        </row>
        <row r="715">
          <cell r="A715" t="str">
            <v>051250105132</v>
          </cell>
          <cell r="H715">
            <v>99144</v>
          </cell>
        </row>
        <row r="716">
          <cell r="A716" t="str">
            <v>050299502003</v>
          </cell>
          <cell r="H716">
            <v>99129</v>
          </cell>
        </row>
        <row r="717">
          <cell r="A717" t="str">
            <v>050619503001</v>
          </cell>
          <cell r="H717">
            <v>98994</v>
          </cell>
        </row>
        <row r="718">
          <cell r="A718" t="str">
            <v>051190040051</v>
          </cell>
          <cell r="H718">
            <v>98933</v>
          </cell>
        </row>
        <row r="719">
          <cell r="A719" t="str">
            <v>051190038004</v>
          </cell>
          <cell r="H719">
            <v>97780</v>
          </cell>
        </row>
        <row r="720">
          <cell r="A720" t="str">
            <v>051219602021</v>
          </cell>
          <cell r="H720">
            <v>96941</v>
          </cell>
        </row>
        <row r="721">
          <cell r="A721" t="str">
            <v>051159513032</v>
          </cell>
          <cell r="H721">
            <v>96714</v>
          </cell>
        </row>
        <row r="722">
          <cell r="A722" t="str">
            <v>051450710011</v>
          </cell>
          <cell r="H722">
            <v>95180</v>
          </cell>
        </row>
        <row r="723">
          <cell r="A723" t="str">
            <v>051174603003</v>
          </cell>
          <cell r="H723">
            <v>94820</v>
          </cell>
        </row>
        <row r="724">
          <cell r="A724" t="str">
            <v>051310003002</v>
          </cell>
          <cell r="H724">
            <v>94731</v>
          </cell>
        </row>
        <row r="725">
          <cell r="A725" t="str">
            <v>051250104051</v>
          </cell>
          <cell r="H725">
            <v>94305</v>
          </cell>
        </row>
        <row r="726">
          <cell r="A726" t="str">
            <v>051174601003</v>
          </cell>
          <cell r="H726">
            <v>93983</v>
          </cell>
        </row>
        <row r="727">
          <cell r="A727" t="str">
            <v>050510120022</v>
          </cell>
          <cell r="H727">
            <v>93583</v>
          </cell>
        </row>
        <row r="728">
          <cell r="A728" t="str">
            <v>050299501001</v>
          </cell>
          <cell r="H728">
            <v>92000</v>
          </cell>
        </row>
        <row r="729">
          <cell r="A729" t="str">
            <v>050070214042</v>
          </cell>
          <cell r="H729">
            <v>91247</v>
          </cell>
        </row>
        <row r="730">
          <cell r="A730" t="str">
            <v>050754704001</v>
          </cell>
          <cell r="H730">
            <v>91231</v>
          </cell>
        </row>
        <row r="731">
          <cell r="A731" t="str">
            <v>050159505022</v>
          </cell>
          <cell r="H731">
            <v>90491</v>
          </cell>
        </row>
        <row r="732">
          <cell r="A732" t="str">
            <v>050070210011</v>
          </cell>
          <cell r="H732">
            <v>89144</v>
          </cell>
        </row>
        <row r="733">
          <cell r="A733" t="str">
            <v>050930112001</v>
          </cell>
          <cell r="H733">
            <v>88516</v>
          </cell>
        </row>
        <row r="734">
          <cell r="A734" t="str">
            <v>050170804002</v>
          </cell>
          <cell r="H734">
            <v>88447</v>
          </cell>
        </row>
        <row r="735">
          <cell r="A735" t="str">
            <v>051159507003</v>
          </cell>
          <cell r="H735">
            <v>87354</v>
          </cell>
        </row>
        <row r="736">
          <cell r="A736" t="str">
            <v>050899601004</v>
          </cell>
          <cell r="H736">
            <v>87071</v>
          </cell>
        </row>
        <row r="737">
          <cell r="A737" t="str">
            <v>050590201012</v>
          </cell>
          <cell r="H737">
            <v>86931</v>
          </cell>
        </row>
        <row r="738">
          <cell r="A738" t="str">
            <v>050070210014</v>
          </cell>
          <cell r="H738">
            <v>86573</v>
          </cell>
        </row>
        <row r="739">
          <cell r="A739" t="str">
            <v>051199801001</v>
          </cell>
          <cell r="H739">
            <v>86532</v>
          </cell>
        </row>
        <row r="740">
          <cell r="A740" t="str">
            <v>051190016004</v>
          </cell>
          <cell r="H740">
            <v>86315</v>
          </cell>
        </row>
        <row r="741">
          <cell r="A741" t="str">
            <v>051074802023</v>
          </cell>
          <cell r="H741">
            <v>85605</v>
          </cell>
        </row>
        <row r="742">
          <cell r="A742" t="str">
            <v>050070208012</v>
          </cell>
          <cell r="H742">
            <v>85502</v>
          </cell>
        </row>
        <row r="743">
          <cell r="A743" t="str">
            <v>051039501021</v>
          </cell>
          <cell r="H743">
            <v>85390</v>
          </cell>
        </row>
        <row r="744">
          <cell r="A744" t="str">
            <v>050070209063</v>
          </cell>
          <cell r="H744">
            <v>84943</v>
          </cell>
        </row>
        <row r="745">
          <cell r="A745" t="str">
            <v>051190043072</v>
          </cell>
          <cell r="H745">
            <v>84769</v>
          </cell>
        </row>
        <row r="746">
          <cell r="A746" t="str">
            <v>051190043112</v>
          </cell>
          <cell r="H746">
            <v>84635</v>
          </cell>
        </row>
        <row r="747">
          <cell r="A747" t="str">
            <v>051074801003</v>
          </cell>
          <cell r="H747">
            <v>84278</v>
          </cell>
        </row>
        <row r="748">
          <cell r="A748" t="str">
            <v>050690005023</v>
          </cell>
          <cell r="H748">
            <v>83730</v>
          </cell>
        </row>
        <row r="749">
          <cell r="A749" t="str">
            <v>051399506001</v>
          </cell>
          <cell r="H749">
            <v>82944</v>
          </cell>
        </row>
        <row r="750">
          <cell r="A750" t="str">
            <v>051190034043</v>
          </cell>
          <cell r="H750">
            <v>81379</v>
          </cell>
        </row>
        <row r="751">
          <cell r="A751" t="str">
            <v>050170802002</v>
          </cell>
          <cell r="H751">
            <v>80903</v>
          </cell>
        </row>
        <row r="752">
          <cell r="A752" t="str">
            <v>050450303012</v>
          </cell>
          <cell r="H752">
            <v>79116</v>
          </cell>
        </row>
        <row r="753">
          <cell r="A753" t="str">
            <v>050479502022</v>
          </cell>
          <cell r="H753">
            <v>78740</v>
          </cell>
        </row>
        <row r="754">
          <cell r="A754" t="str">
            <v>050070201033</v>
          </cell>
          <cell r="H754">
            <v>77819</v>
          </cell>
        </row>
        <row r="755">
          <cell r="A755" t="str">
            <v>050510116012</v>
          </cell>
          <cell r="H755">
            <v>76742</v>
          </cell>
        </row>
        <row r="756">
          <cell r="A756" t="str">
            <v>050450311023</v>
          </cell>
          <cell r="H756">
            <v>76094</v>
          </cell>
        </row>
        <row r="757">
          <cell r="A757" t="str">
            <v>050590202003</v>
          </cell>
          <cell r="H757">
            <v>76071</v>
          </cell>
        </row>
        <row r="758">
          <cell r="A758" t="str">
            <v>051190038003</v>
          </cell>
          <cell r="H758">
            <v>75460</v>
          </cell>
        </row>
        <row r="759">
          <cell r="A759" t="str">
            <v>050070208031</v>
          </cell>
          <cell r="H759">
            <v>75396</v>
          </cell>
        </row>
        <row r="760">
          <cell r="A760" t="str">
            <v>051354702024</v>
          </cell>
          <cell r="H760">
            <v>75157</v>
          </cell>
        </row>
        <row r="761">
          <cell r="A761" t="str">
            <v>051430104012</v>
          </cell>
          <cell r="H761">
            <v>75000</v>
          </cell>
        </row>
        <row r="762">
          <cell r="A762" t="str">
            <v>050330206026</v>
          </cell>
          <cell r="H762">
            <v>75000</v>
          </cell>
        </row>
        <row r="763">
          <cell r="A763" t="str">
            <v>051310103012</v>
          </cell>
          <cell r="H763">
            <v>75000</v>
          </cell>
        </row>
        <row r="764">
          <cell r="A764" t="str">
            <v>050330204012</v>
          </cell>
          <cell r="H764">
            <v>75000</v>
          </cell>
        </row>
        <row r="765">
          <cell r="A765" t="str">
            <v>050330206023</v>
          </cell>
          <cell r="H765">
            <v>75000</v>
          </cell>
        </row>
        <row r="766">
          <cell r="A766" t="str">
            <v>050534701001</v>
          </cell>
          <cell r="H766">
            <v>74982</v>
          </cell>
        </row>
        <row r="767">
          <cell r="A767" t="str">
            <v>051159514001</v>
          </cell>
          <cell r="H767">
            <v>74455</v>
          </cell>
        </row>
        <row r="768">
          <cell r="A768" t="str">
            <v>050450310032</v>
          </cell>
          <cell r="H768">
            <v>74032</v>
          </cell>
        </row>
        <row r="769">
          <cell r="A769" t="str">
            <v>050590203002</v>
          </cell>
          <cell r="H769">
            <v>73510</v>
          </cell>
        </row>
        <row r="770">
          <cell r="A770" t="str">
            <v>051239601001</v>
          </cell>
          <cell r="H770">
            <v>72986</v>
          </cell>
        </row>
        <row r="771">
          <cell r="A771" t="str">
            <v>051190036063</v>
          </cell>
          <cell r="H771">
            <v>72607</v>
          </cell>
        </row>
        <row r="772">
          <cell r="A772" t="str">
            <v>050419503002</v>
          </cell>
          <cell r="H772">
            <v>71837</v>
          </cell>
        </row>
        <row r="773">
          <cell r="A773" t="str">
            <v>051114907003</v>
          </cell>
          <cell r="H773">
            <v>71682</v>
          </cell>
        </row>
        <row r="774">
          <cell r="A774" t="str">
            <v>050450305044</v>
          </cell>
          <cell r="H774">
            <v>70922</v>
          </cell>
        </row>
        <row r="775">
          <cell r="A775" t="str">
            <v>051399509002</v>
          </cell>
          <cell r="H775">
            <v>70814</v>
          </cell>
        </row>
        <row r="776">
          <cell r="A776" t="str">
            <v>050279504021</v>
          </cell>
          <cell r="H776">
            <v>70796</v>
          </cell>
        </row>
        <row r="777">
          <cell r="A777" t="str">
            <v>051450705021</v>
          </cell>
          <cell r="H777">
            <v>70587</v>
          </cell>
        </row>
        <row r="778">
          <cell r="A778" t="str">
            <v>050910208022</v>
          </cell>
          <cell r="H778">
            <v>70429</v>
          </cell>
        </row>
        <row r="779">
          <cell r="A779" t="str">
            <v>050674803001</v>
          </cell>
          <cell r="H779">
            <v>70424</v>
          </cell>
        </row>
        <row r="780">
          <cell r="A780" t="str">
            <v>050930106021</v>
          </cell>
          <cell r="H780">
            <v>70291</v>
          </cell>
        </row>
        <row r="781">
          <cell r="A781" t="str">
            <v>050310010001</v>
          </cell>
          <cell r="H781">
            <v>69815</v>
          </cell>
        </row>
        <row r="782">
          <cell r="A782" t="str">
            <v>050039603003</v>
          </cell>
          <cell r="H782">
            <v>69412</v>
          </cell>
        </row>
        <row r="783">
          <cell r="A783" t="str">
            <v>051114905012</v>
          </cell>
          <cell r="H783">
            <v>69322</v>
          </cell>
        </row>
        <row r="784">
          <cell r="A784" t="str">
            <v>050850205001</v>
          </cell>
          <cell r="H784">
            <v>69148</v>
          </cell>
        </row>
        <row r="785">
          <cell r="A785" t="str">
            <v>050399703001</v>
          </cell>
          <cell r="H785">
            <v>68903</v>
          </cell>
        </row>
        <row r="786">
          <cell r="A786" t="str">
            <v>050350306021</v>
          </cell>
          <cell r="H786">
            <v>68138</v>
          </cell>
        </row>
        <row r="787">
          <cell r="A787" t="str">
            <v>050379502002</v>
          </cell>
          <cell r="H787">
            <v>67880</v>
          </cell>
        </row>
        <row r="788">
          <cell r="A788" t="str">
            <v>050310009002</v>
          </cell>
          <cell r="H788">
            <v>67866</v>
          </cell>
        </row>
        <row r="789">
          <cell r="A789" t="str">
            <v>050690021032</v>
          </cell>
          <cell r="H789">
            <v>66870</v>
          </cell>
        </row>
        <row r="790">
          <cell r="A790" t="str">
            <v>051399510002</v>
          </cell>
          <cell r="H790">
            <v>66412</v>
          </cell>
        </row>
        <row r="791">
          <cell r="A791" t="str">
            <v>051190042271</v>
          </cell>
          <cell r="H791">
            <v>66101</v>
          </cell>
        </row>
        <row r="792">
          <cell r="A792" t="str">
            <v>050170803002</v>
          </cell>
          <cell r="H792">
            <v>65933</v>
          </cell>
        </row>
        <row r="793">
          <cell r="A793" t="str">
            <v>051239601002</v>
          </cell>
          <cell r="H793">
            <v>64325</v>
          </cell>
        </row>
        <row r="794">
          <cell r="A794" t="str">
            <v>051219601003</v>
          </cell>
          <cell r="H794">
            <v>64106</v>
          </cell>
        </row>
        <row r="795">
          <cell r="A795" t="str">
            <v>050979530002</v>
          </cell>
          <cell r="H795">
            <v>63619</v>
          </cell>
        </row>
        <row r="796">
          <cell r="A796" t="str">
            <v>051450712022</v>
          </cell>
          <cell r="H796">
            <v>63291</v>
          </cell>
        </row>
        <row r="797">
          <cell r="A797" t="str">
            <v>051430110041</v>
          </cell>
          <cell r="H797">
            <v>63139</v>
          </cell>
        </row>
        <row r="798">
          <cell r="A798" t="str">
            <v>051099533001</v>
          </cell>
          <cell r="H798">
            <v>62917</v>
          </cell>
        </row>
        <row r="799">
          <cell r="A799" t="str">
            <v>050070208052</v>
          </cell>
          <cell r="H799">
            <v>62388</v>
          </cell>
        </row>
        <row r="800">
          <cell r="A800" t="str">
            <v>050634906002</v>
          </cell>
          <cell r="H800">
            <v>61984</v>
          </cell>
        </row>
        <row r="801">
          <cell r="A801" t="str">
            <v>050299503001</v>
          </cell>
          <cell r="H801">
            <v>60489</v>
          </cell>
        </row>
        <row r="802">
          <cell r="A802" t="str">
            <v>050450303023</v>
          </cell>
          <cell r="H802">
            <v>60471</v>
          </cell>
        </row>
        <row r="803">
          <cell r="A803" t="str">
            <v>050070202052</v>
          </cell>
          <cell r="H803">
            <v>60000</v>
          </cell>
        </row>
        <row r="804">
          <cell r="A804" t="str">
            <v>050070206043</v>
          </cell>
          <cell r="H804">
            <v>60000</v>
          </cell>
        </row>
        <row r="805">
          <cell r="A805" t="str">
            <v>050310001014</v>
          </cell>
          <cell r="H805">
            <v>60000</v>
          </cell>
        </row>
        <row r="806">
          <cell r="A806" t="str">
            <v>050690018003</v>
          </cell>
          <cell r="H806">
            <v>60000</v>
          </cell>
        </row>
        <row r="807">
          <cell r="A807" t="str">
            <v>051239605001</v>
          </cell>
          <cell r="H807">
            <v>60000</v>
          </cell>
        </row>
        <row r="808">
          <cell r="A808" t="str">
            <v>051219602022</v>
          </cell>
          <cell r="H808">
            <v>60000</v>
          </cell>
        </row>
        <row r="809">
          <cell r="A809" t="str">
            <v>050070214063</v>
          </cell>
          <cell r="H809">
            <v>60000</v>
          </cell>
        </row>
        <row r="810">
          <cell r="A810" t="str">
            <v>050379505004</v>
          </cell>
          <cell r="H810">
            <v>60000</v>
          </cell>
        </row>
        <row r="811">
          <cell r="A811" t="str">
            <v>050690015011</v>
          </cell>
          <cell r="H811">
            <v>60000</v>
          </cell>
        </row>
        <row r="812">
          <cell r="A812" t="str">
            <v>051399507002</v>
          </cell>
          <cell r="H812">
            <v>60000</v>
          </cell>
        </row>
        <row r="813">
          <cell r="A813" t="str">
            <v>051114905011</v>
          </cell>
          <cell r="H813">
            <v>60000</v>
          </cell>
        </row>
        <row r="814">
          <cell r="A814" t="str">
            <v>050379506001</v>
          </cell>
          <cell r="H814">
            <v>60000</v>
          </cell>
        </row>
        <row r="815">
          <cell r="A815" t="str">
            <v>051074803005</v>
          </cell>
          <cell r="H815">
            <v>60000</v>
          </cell>
        </row>
        <row r="816">
          <cell r="A816" t="str">
            <v>050930107002</v>
          </cell>
          <cell r="H816">
            <v>60000</v>
          </cell>
        </row>
        <row r="817">
          <cell r="A817" t="str">
            <v>050379506002</v>
          </cell>
          <cell r="H817">
            <v>60000</v>
          </cell>
        </row>
        <row r="818">
          <cell r="A818" t="str">
            <v>050097906001</v>
          </cell>
          <cell r="H818">
            <v>60000</v>
          </cell>
        </row>
        <row r="819">
          <cell r="A819" t="str">
            <v>051190045002</v>
          </cell>
          <cell r="H819">
            <v>60000</v>
          </cell>
        </row>
        <row r="820">
          <cell r="A820" t="str">
            <v>051239603003</v>
          </cell>
          <cell r="H820">
            <v>60000</v>
          </cell>
        </row>
        <row r="821">
          <cell r="A821" t="str">
            <v>051074804003</v>
          </cell>
          <cell r="H821">
            <v>60000</v>
          </cell>
        </row>
        <row r="822">
          <cell r="A822" t="str">
            <v>051239602011</v>
          </cell>
          <cell r="H822">
            <v>60000</v>
          </cell>
        </row>
        <row r="823">
          <cell r="A823" t="str">
            <v>051039506005</v>
          </cell>
          <cell r="H823">
            <v>60000</v>
          </cell>
        </row>
        <row r="824">
          <cell r="A824" t="str">
            <v>050070213152</v>
          </cell>
          <cell r="H824">
            <v>60000</v>
          </cell>
        </row>
        <row r="825">
          <cell r="A825" t="str">
            <v>050070205032</v>
          </cell>
          <cell r="H825">
            <v>60000</v>
          </cell>
        </row>
        <row r="826">
          <cell r="A826" t="str">
            <v>050070204051</v>
          </cell>
          <cell r="H826">
            <v>60000</v>
          </cell>
        </row>
        <row r="827">
          <cell r="A827" t="str">
            <v>051074804001</v>
          </cell>
          <cell r="H827">
            <v>60000</v>
          </cell>
        </row>
        <row r="828">
          <cell r="A828" t="str">
            <v>051174601004</v>
          </cell>
          <cell r="H828">
            <v>60000</v>
          </cell>
        </row>
        <row r="829">
          <cell r="A829" t="str">
            <v>050070204012</v>
          </cell>
          <cell r="H829">
            <v>60000</v>
          </cell>
        </row>
        <row r="830">
          <cell r="A830" t="str">
            <v>050310009004</v>
          </cell>
          <cell r="H830">
            <v>60000</v>
          </cell>
        </row>
        <row r="831">
          <cell r="A831" t="str">
            <v>050690010001</v>
          </cell>
          <cell r="H831">
            <v>60000</v>
          </cell>
        </row>
        <row r="832">
          <cell r="A832" t="str">
            <v>050014807002</v>
          </cell>
          <cell r="H832">
            <v>60000</v>
          </cell>
        </row>
        <row r="833">
          <cell r="A833" t="str">
            <v>050070204043</v>
          </cell>
          <cell r="H833">
            <v>60000</v>
          </cell>
        </row>
        <row r="834">
          <cell r="A834" t="str">
            <v>051074801004</v>
          </cell>
          <cell r="H834">
            <v>60000</v>
          </cell>
        </row>
        <row r="835">
          <cell r="A835" t="str">
            <v>051239604003</v>
          </cell>
          <cell r="H835">
            <v>60000</v>
          </cell>
        </row>
        <row r="836">
          <cell r="A836" t="str">
            <v>051239604002</v>
          </cell>
          <cell r="H836">
            <v>60000</v>
          </cell>
        </row>
        <row r="837">
          <cell r="A837" t="str">
            <v>050119503003</v>
          </cell>
          <cell r="H837">
            <v>60000</v>
          </cell>
        </row>
        <row r="838">
          <cell r="A838" t="str">
            <v>050119501002</v>
          </cell>
          <cell r="H838">
            <v>60000</v>
          </cell>
        </row>
        <row r="839">
          <cell r="A839" t="str">
            <v>051074803001</v>
          </cell>
          <cell r="H839">
            <v>60000</v>
          </cell>
        </row>
        <row r="840">
          <cell r="A840" t="str">
            <v>051239604001</v>
          </cell>
          <cell r="H840">
            <v>60000</v>
          </cell>
        </row>
        <row r="841">
          <cell r="A841" t="str">
            <v>050219506001</v>
          </cell>
          <cell r="H841">
            <v>60000</v>
          </cell>
        </row>
        <row r="842">
          <cell r="A842" t="str">
            <v>051430111031</v>
          </cell>
          <cell r="H842">
            <v>60000</v>
          </cell>
        </row>
        <row r="843">
          <cell r="A843" t="str">
            <v>051190041033</v>
          </cell>
          <cell r="H843">
            <v>60000</v>
          </cell>
        </row>
        <row r="844">
          <cell r="A844" t="str">
            <v>051074803002</v>
          </cell>
          <cell r="H844">
            <v>60000</v>
          </cell>
        </row>
        <row r="845">
          <cell r="A845" t="str">
            <v>050690003033</v>
          </cell>
          <cell r="H845">
            <v>60000</v>
          </cell>
        </row>
        <row r="846">
          <cell r="A846" t="str">
            <v>050070213153</v>
          </cell>
          <cell r="H846">
            <v>60000</v>
          </cell>
        </row>
        <row r="847">
          <cell r="A847" t="str">
            <v>051399509003</v>
          </cell>
          <cell r="H847">
            <v>60000</v>
          </cell>
        </row>
        <row r="848">
          <cell r="A848" t="str">
            <v>051399510006</v>
          </cell>
          <cell r="H848">
            <v>60000</v>
          </cell>
        </row>
        <row r="849">
          <cell r="A849" t="str">
            <v>051190042261</v>
          </cell>
          <cell r="H849">
            <v>60000</v>
          </cell>
        </row>
        <row r="850">
          <cell r="A850" t="str">
            <v>051190037131</v>
          </cell>
          <cell r="H850">
            <v>60000</v>
          </cell>
        </row>
        <row r="851">
          <cell r="A851" t="str">
            <v>050619503003</v>
          </cell>
          <cell r="H851">
            <v>60000</v>
          </cell>
        </row>
        <row r="852">
          <cell r="A852" t="str">
            <v>050690003013</v>
          </cell>
          <cell r="H852">
            <v>60000</v>
          </cell>
        </row>
        <row r="853">
          <cell r="A853" t="str">
            <v>051190026001</v>
          </cell>
          <cell r="H853">
            <v>60000</v>
          </cell>
        </row>
        <row r="854">
          <cell r="A854" t="str">
            <v>050850202012</v>
          </cell>
          <cell r="H854">
            <v>60000</v>
          </cell>
        </row>
        <row r="855">
          <cell r="A855" t="str">
            <v>051190022101</v>
          </cell>
          <cell r="H855">
            <v>60000</v>
          </cell>
        </row>
        <row r="856">
          <cell r="A856" t="str">
            <v>051114901003</v>
          </cell>
          <cell r="H856">
            <v>60000</v>
          </cell>
        </row>
        <row r="857">
          <cell r="A857" t="str">
            <v>051190042132</v>
          </cell>
          <cell r="H857">
            <v>60000</v>
          </cell>
        </row>
        <row r="858">
          <cell r="A858" t="str">
            <v>050690005022</v>
          </cell>
          <cell r="H858">
            <v>60000</v>
          </cell>
        </row>
        <row r="859">
          <cell r="A859" t="str">
            <v>051190042291</v>
          </cell>
          <cell r="H859">
            <v>60000</v>
          </cell>
        </row>
        <row r="860">
          <cell r="A860" t="str">
            <v>050510120011</v>
          </cell>
          <cell r="H860">
            <v>60000</v>
          </cell>
        </row>
        <row r="861">
          <cell r="A861" t="str">
            <v>051399507004</v>
          </cell>
          <cell r="H861">
            <v>60000</v>
          </cell>
        </row>
        <row r="862">
          <cell r="A862" t="str">
            <v>050070213054</v>
          </cell>
          <cell r="H862">
            <v>60000</v>
          </cell>
        </row>
        <row r="863">
          <cell r="A863" t="str">
            <v>050930109002</v>
          </cell>
          <cell r="H863">
            <v>60000</v>
          </cell>
        </row>
        <row r="864">
          <cell r="A864" t="str">
            <v>051190041042</v>
          </cell>
          <cell r="H864">
            <v>60000</v>
          </cell>
        </row>
        <row r="865">
          <cell r="A865" t="str">
            <v>050510105011</v>
          </cell>
          <cell r="H865">
            <v>60000</v>
          </cell>
        </row>
        <row r="866">
          <cell r="A866" t="str">
            <v>051114905023</v>
          </cell>
          <cell r="H866">
            <v>60000</v>
          </cell>
        </row>
        <row r="867">
          <cell r="A867" t="str">
            <v>051074803004</v>
          </cell>
          <cell r="H867">
            <v>60000</v>
          </cell>
        </row>
        <row r="868">
          <cell r="A868" t="str">
            <v>051239601004</v>
          </cell>
          <cell r="H868">
            <v>60000</v>
          </cell>
        </row>
        <row r="869">
          <cell r="A869" t="str">
            <v>051190036071</v>
          </cell>
          <cell r="H869">
            <v>60000</v>
          </cell>
        </row>
        <row r="870">
          <cell r="A870" t="str">
            <v>050119504001</v>
          </cell>
          <cell r="H870">
            <v>60000</v>
          </cell>
        </row>
        <row r="871">
          <cell r="A871" t="str">
            <v>051190042052</v>
          </cell>
          <cell r="H871">
            <v>60000</v>
          </cell>
        </row>
        <row r="872">
          <cell r="A872" t="str">
            <v>050510107003</v>
          </cell>
          <cell r="H872">
            <v>60000</v>
          </cell>
        </row>
        <row r="873">
          <cell r="A873" t="str">
            <v>051114907001</v>
          </cell>
          <cell r="H873">
            <v>60000</v>
          </cell>
        </row>
        <row r="874">
          <cell r="A874" t="str">
            <v>051219602023</v>
          </cell>
          <cell r="H874">
            <v>60000</v>
          </cell>
        </row>
        <row r="875">
          <cell r="A875" t="str">
            <v>050690003012</v>
          </cell>
          <cell r="H875">
            <v>60000</v>
          </cell>
        </row>
        <row r="876">
          <cell r="A876" t="str">
            <v>050690014012</v>
          </cell>
          <cell r="H876">
            <v>60000</v>
          </cell>
        </row>
        <row r="877">
          <cell r="A877" t="str">
            <v>051239605003</v>
          </cell>
          <cell r="H877">
            <v>60000</v>
          </cell>
        </row>
        <row r="878">
          <cell r="A878" t="str">
            <v>051039505001</v>
          </cell>
          <cell r="H878">
            <v>60000</v>
          </cell>
        </row>
        <row r="879">
          <cell r="A879" t="str">
            <v>050070208051</v>
          </cell>
          <cell r="H879">
            <v>60000</v>
          </cell>
        </row>
        <row r="880">
          <cell r="A880" t="str">
            <v>051190034051</v>
          </cell>
          <cell r="H880">
            <v>60000</v>
          </cell>
        </row>
        <row r="881">
          <cell r="A881" t="str">
            <v>051399510004</v>
          </cell>
          <cell r="H881">
            <v>60000</v>
          </cell>
        </row>
        <row r="882">
          <cell r="A882" t="str">
            <v>051039503022</v>
          </cell>
          <cell r="H882">
            <v>60000</v>
          </cell>
        </row>
        <row r="883">
          <cell r="A883" t="str">
            <v>051190036051</v>
          </cell>
          <cell r="H883">
            <v>60000</v>
          </cell>
        </row>
        <row r="884">
          <cell r="A884" t="str">
            <v>051399506003</v>
          </cell>
          <cell r="H884">
            <v>60000</v>
          </cell>
        </row>
        <row r="885">
          <cell r="A885" t="str">
            <v>050690003025</v>
          </cell>
          <cell r="H885">
            <v>60000</v>
          </cell>
        </row>
        <row r="886">
          <cell r="A886" t="str">
            <v>050070214081</v>
          </cell>
          <cell r="H886">
            <v>60000</v>
          </cell>
        </row>
        <row r="887">
          <cell r="A887" t="str">
            <v>051239606003</v>
          </cell>
          <cell r="H887">
            <v>60000</v>
          </cell>
        </row>
        <row r="888">
          <cell r="A888" t="str">
            <v>051399507001</v>
          </cell>
          <cell r="H888">
            <v>60000</v>
          </cell>
        </row>
        <row r="889">
          <cell r="A889" t="str">
            <v>051190034061</v>
          </cell>
          <cell r="H889">
            <v>60000</v>
          </cell>
        </row>
        <row r="890">
          <cell r="A890" t="str">
            <v>051399510003</v>
          </cell>
          <cell r="H890">
            <v>60000</v>
          </cell>
        </row>
        <row r="891">
          <cell r="A891" t="str">
            <v>051190039001</v>
          </cell>
          <cell r="H891">
            <v>60000</v>
          </cell>
        </row>
        <row r="892">
          <cell r="A892" t="str">
            <v>051190034062</v>
          </cell>
          <cell r="H892">
            <v>60000</v>
          </cell>
        </row>
        <row r="893">
          <cell r="A893" t="str">
            <v>051190036052</v>
          </cell>
          <cell r="H893">
            <v>60000</v>
          </cell>
        </row>
        <row r="894">
          <cell r="A894" t="str">
            <v>050070206053</v>
          </cell>
          <cell r="H894">
            <v>60000</v>
          </cell>
        </row>
        <row r="895">
          <cell r="A895" t="str">
            <v>051190042131</v>
          </cell>
          <cell r="H895">
            <v>60000</v>
          </cell>
        </row>
        <row r="896">
          <cell r="A896" t="str">
            <v>051190020021</v>
          </cell>
          <cell r="H896">
            <v>60000</v>
          </cell>
        </row>
        <row r="897">
          <cell r="A897" t="str">
            <v>050070208033</v>
          </cell>
          <cell r="H897">
            <v>60000</v>
          </cell>
        </row>
        <row r="898">
          <cell r="A898" t="str">
            <v>050070206061</v>
          </cell>
          <cell r="H898">
            <v>60000</v>
          </cell>
        </row>
        <row r="899">
          <cell r="A899" t="str">
            <v>051190042231</v>
          </cell>
          <cell r="H899">
            <v>60000</v>
          </cell>
        </row>
        <row r="900">
          <cell r="A900" t="str">
            <v>050310011023</v>
          </cell>
          <cell r="H900">
            <v>60000</v>
          </cell>
        </row>
        <row r="901">
          <cell r="A901" t="str">
            <v>050379502001</v>
          </cell>
          <cell r="H901">
            <v>60000</v>
          </cell>
        </row>
        <row r="902">
          <cell r="A902" t="str">
            <v>050510109001</v>
          </cell>
          <cell r="H902">
            <v>60000</v>
          </cell>
        </row>
        <row r="903">
          <cell r="A903" t="str">
            <v>051399507003</v>
          </cell>
          <cell r="H903">
            <v>60000</v>
          </cell>
        </row>
        <row r="904">
          <cell r="A904" t="str">
            <v>050219504002</v>
          </cell>
          <cell r="H904">
            <v>60000</v>
          </cell>
        </row>
        <row r="905">
          <cell r="A905" t="str">
            <v>051190034041</v>
          </cell>
          <cell r="H905">
            <v>60000</v>
          </cell>
        </row>
        <row r="906">
          <cell r="A906" t="str">
            <v>050070202053</v>
          </cell>
          <cell r="H906">
            <v>60000</v>
          </cell>
        </row>
        <row r="907">
          <cell r="A907" t="str">
            <v>051190036092</v>
          </cell>
          <cell r="H907">
            <v>60000</v>
          </cell>
        </row>
        <row r="908">
          <cell r="A908" t="str">
            <v>051190043024</v>
          </cell>
          <cell r="H908">
            <v>60000</v>
          </cell>
        </row>
        <row r="909">
          <cell r="A909" t="str">
            <v>050379504003</v>
          </cell>
          <cell r="H909">
            <v>60000</v>
          </cell>
        </row>
        <row r="910">
          <cell r="A910" t="str">
            <v>051190037122</v>
          </cell>
          <cell r="H910">
            <v>60000</v>
          </cell>
        </row>
        <row r="911">
          <cell r="A911" t="str">
            <v>051190042141</v>
          </cell>
          <cell r="H911">
            <v>60000</v>
          </cell>
        </row>
        <row r="912">
          <cell r="A912" t="str">
            <v>050674804011</v>
          </cell>
          <cell r="H912">
            <v>60000</v>
          </cell>
        </row>
        <row r="913">
          <cell r="A913" t="str">
            <v>050510108002</v>
          </cell>
          <cell r="H913">
            <v>60000</v>
          </cell>
        </row>
        <row r="914">
          <cell r="A914" t="str">
            <v>050219501001</v>
          </cell>
          <cell r="H914">
            <v>60000</v>
          </cell>
        </row>
        <row r="915">
          <cell r="A915" t="str">
            <v>051039501023</v>
          </cell>
          <cell r="H915">
            <v>60000</v>
          </cell>
        </row>
        <row r="916">
          <cell r="A916" t="str">
            <v>051239602012</v>
          </cell>
          <cell r="H916">
            <v>60000</v>
          </cell>
        </row>
        <row r="917">
          <cell r="A917" t="str">
            <v>051190038001</v>
          </cell>
          <cell r="H917">
            <v>60000</v>
          </cell>
        </row>
        <row r="918">
          <cell r="A918" t="str">
            <v>051190049023</v>
          </cell>
          <cell r="H918">
            <v>60000</v>
          </cell>
        </row>
        <row r="919">
          <cell r="A919" t="str">
            <v>051219601002</v>
          </cell>
          <cell r="H919">
            <v>60000</v>
          </cell>
        </row>
        <row r="920">
          <cell r="A920" t="str">
            <v>051399508002</v>
          </cell>
          <cell r="H920">
            <v>60000</v>
          </cell>
        </row>
        <row r="921">
          <cell r="A921" t="str">
            <v>051239602024</v>
          </cell>
          <cell r="H921">
            <v>60000</v>
          </cell>
        </row>
        <row r="922">
          <cell r="A922" t="str">
            <v>050119503002</v>
          </cell>
          <cell r="H922">
            <v>60000</v>
          </cell>
        </row>
        <row r="923">
          <cell r="A923" t="str">
            <v>051114901005</v>
          </cell>
          <cell r="H923">
            <v>60000</v>
          </cell>
        </row>
        <row r="924">
          <cell r="A924" t="str">
            <v>051399506002</v>
          </cell>
          <cell r="H924">
            <v>60000</v>
          </cell>
        </row>
        <row r="925">
          <cell r="A925" t="str">
            <v>050690021031</v>
          </cell>
          <cell r="H925">
            <v>60000</v>
          </cell>
        </row>
        <row r="926">
          <cell r="A926" t="str">
            <v>050070206062</v>
          </cell>
          <cell r="H926">
            <v>60000</v>
          </cell>
        </row>
        <row r="927">
          <cell r="A927" t="str">
            <v>051190042262</v>
          </cell>
          <cell r="H927">
            <v>60000</v>
          </cell>
        </row>
        <row r="928">
          <cell r="A928" t="str">
            <v>050070207042</v>
          </cell>
          <cell r="H928">
            <v>60000</v>
          </cell>
        </row>
        <row r="929">
          <cell r="A929" t="str">
            <v>050310009003</v>
          </cell>
          <cell r="H929">
            <v>60000</v>
          </cell>
        </row>
        <row r="930">
          <cell r="A930" t="str">
            <v>050690021033</v>
          </cell>
          <cell r="H930">
            <v>60000</v>
          </cell>
        </row>
        <row r="931">
          <cell r="A931" t="str">
            <v>050070214072</v>
          </cell>
          <cell r="H931">
            <v>60000</v>
          </cell>
        </row>
        <row r="932">
          <cell r="A932" t="str">
            <v>050070206073</v>
          </cell>
          <cell r="H932">
            <v>60000</v>
          </cell>
        </row>
        <row r="933">
          <cell r="A933" t="str">
            <v>050279505001</v>
          </cell>
          <cell r="H933">
            <v>60000</v>
          </cell>
        </row>
        <row r="934">
          <cell r="A934" t="str">
            <v>050259701001</v>
          </cell>
          <cell r="H934">
            <v>60000</v>
          </cell>
        </row>
        <row r="935">
          <cell r="A935" t="str">
            <v>050259701003</v>
          </cell>
          <cell r="H935">
            <v>60000</v>
          </cell>
        </row>
        <row r="936">
          <cell r="A936" t="str">
            <v>050659603001</v>
          </cell>
          <cell r="H936">
            <v>59748</v>
          </cell>
        </row>
        <row r="937">
          <cell r="A937" t="str">
            <v>051250105141</v>
          </cell>
          <cell r="H937">
            <v>59492</v>
          </cell>
        </row>
        <row r="938">
          <cell r="A938" t="str">
            <v>050070213161</v>
          </cell>
          <cell r="H938">
            <v>59068</v>
          </cell>
        </row>
        <row r="939">
          <cell r="A939" t="str">
            <v>050279505002</v>
          </cell>
          <cell r="H939">
            <v>58305</v>
          </cell>
        </row>
        <row r="940">
          <cell r="A940" t="str">
            <v>050590201011</v>
          </cell>
          <cell r="H940">
            <v>56629</v>
          </cell>
        </row>
        <row r="941">
          <cell r="A941" t="str">
            <v>050450304031</v>
          </cell>
          <cell r="H941">
            <v>55408</v>
          </cell>
        </row>
        <row r="942">
          <cell r="A942" t="str">
            <v>050850201071</v>
          </cell>
          <cell r="H942">
            <v>53666</v>
          </cell>
        </row>
        <row r="943">
          <cell r="A943" t="str">
            <v>051450708022</v>
          </cell>
          <cell r="H943">
            <v>53437</v>
          </cell>
        </row>
        <row r="944">
          <cell r="A944" t="str">
            <v>050479502021</v>
          </cell>
          <cell r="H944">
            <v>53051</v>
          </cell>
        </row>
        <row r="945">
          <cell r="A945" t="str">
            <v>050070213172</v>
          </cell>
          <cell r="H945">
            <v>52700</v>
          </cell>
        </row>
        <row r="946">
          <cell r="A946" t="str">
            <v>051074802013</v>
          </cell>
          <cell r="H946">
            <v>52689</v>
          </cell>
        </row>
        <row r="947">
          <cell r="A947" t="str">
            <v>050590201022</v>
          </cell>
          <cell r="H947">
            <v>52663</v>
          </cell>
        </row>
        <row r="948">
          <cell r="A948" t="str">
            <v>051190040013</v>
          </cell>
          <cell r="H948">
            <v>51809</v>
          </cell>
        </row>
        <row r="949">
          <cell r="A949" t="str">
            <v>050634908001</v>
          </cell>
          <cell r="H949">
            <v>50000</v>
          </cell>
        </row>
        <row r="950">
          <cell r="A950" t="str">
            <v>050350312001</v>
          </cell>
          <cell r="H950">
            <v>50000</v>
          </cell>
        </row>
        <row r="951">
          <cell r="A951" t="str">
            <v>050434902001</v>
          </cell>
          <cell r="H951">
            <v>50000</v>
          </cell>
        </row>
        <row r="952">
          <cell r="A952" t="str">
            <v>050590204004</v>
          </cell>
          <cell r="H952">
            <v>50000</v>
          </cell>
        </row>
        <row r="953">
          <cell r="A953" t="str">
            <v>051450707002</v>
          </cell>
          <cell r="H953">
            <v>50000</v>
          </cell>
        </row>
        <row r="954">
          <cell r="A954" t="str">
            <v>050799605001</v>
          </cell>
          <cell r="H954">
            <v>50000</v>
          </cell>
        </row>
        <row r="955">
          <cell r="A955" t="str">
            <v>050070211014</v>
          </cell>
          <cell r="H955">
            <v>50000</v>
          </cell>
        </row>
        <row r="956">
          <cell r="A956" t="str">
            <v>051430111052</v>
          </cell>
          <cell r="H956">
            <v>50000</v>
          </cell>
        </row>
        <row r="957">
          <cell r="A957" t="str">
            <v>050170803001</v>
          </cell>
          <cell r="H957">
            <v>50000</v>
          </cell>
        </row>
        <row r="958">
          <cell r="A958" t="str">
            <v>050419504002</v>
          </cell>
          <cell r="H958">
            <v>50000</v>
          </cell>
        </row>
        <row r="959">
          <cell r="A959" t="str">
            <v>051450708021</v>
          </cell>
          <cell r="H959">
            <v>50000</v>
          </cell>
        </row>
        <row r="960">
          <cell r="A960" t="str">
            <v>050774703001</v>
          </cell>
          <cell r="H960">
            <v>50000</v>
          </cell>
        </row>
        <row r="961">
          <cell r="A961" t="str">
            <v>050590202004</v>
          </cell>
          <cell r="H961">
            <v>50000</v>
          </cell>
        </row>
        <row r="962">
          <cell r="A962" t="str">
            <v>050070213053</v>
          </cell>
          <cell r="H962">
            <v>50000</v>
          </cell>
        </row>
        <row r="963">
          <cell r="A963" t="str">
            <v>050590203001</v>
          </cell>
          <cell r="H963">
            <v>50000</v>
          </cell>
        </row>
        <row r="964">
          <cell r="A964" t="str">
            <v>050930101003</v>
          </cell>
          <cell r="H964">
            <v>50000</v>
          </cell>
        </row>
        <row r="965">
          <cell r="A965" t="str">
            <v>050479502023</v>
          </cell>
          <cell r="H965">
            <v>50000</v>
          </cell>
        </row>
        <row r="966">
          <cell r="A966" t="str">
            <v>050719520002</v>
          </cell>
          <cell r="H966">
            <v>50000</v>
          </cell>
        </row>
        <row r="967">
          <cell r="A967" t="str">
            <v>051159513011</v>
          </cell>
          <cell r="H967">
            <v>50000</v>
          </cell>
        </row>
        <row r="968">
          <cell r="A968" t="str">
            <v>051139502012</v>
          </cell>
          <cell r="H968">
            <v>50000</v>
          </cell>
        </row>
        <row r="969">
          <cell r="A969" t="str">
            <v>051430110032</v>
          </cell>
          <cell r="H969">
            <v>50000</v>
          </cell>
        </row>
        <row r="970">
          <cell r="A970" t="str">
            <v>050350310001</v>
          </cell>
          <cell r="H970">
            <v>50000</v>
          </cell>
        </row>
        <row r="971">
          <cell r="A971" t="str">
            <v>050674802004</v>
          </cell>
          <cell r="H971">
            <v>50000</v>
          </cell>
        </row>
        <row r="972">
          <cell r="A972" t="str">
            <v>050774703003</v>
          </cell>
          <cell r="H972">
            <v>50000</v>
          </cell>
        </row>
        <row r="973">
          <cell r="A973" t="str">
            <v>051159516012</v>
          </cell>
          <cell r="H973">
            <v>50000</v>
          </cell>
        </row>
        <row r="974">
          <cell r="A974" t="str">
            <v>050930106014</v>
          </cell>
          <cell r="H974">
            <v>50000</v>
          </cell>
        </row>
        <row r="975">
          <cell r="A975" t="str">
            <v>050850201061</v>
          </cell>
          <cell r="H975">
            <v>50000</v>
          </cell>
        </row>
        <row r="976">
          <cell r="A976" t="str">
            <v>050419504001</v>
          </cell>
          <cell r="H976">
            <v>50000</v>
          </cell>
        </row>
        <row r="977">
          <cell r="A977" t="str">
            <v>050170802001</v>
          </cell>
          <cell r="H977">
            <v>50000</v>
          </cell>
        </row>
        <row r="978">
          <cell r="A978" t="str">
            <v>050774702001</v>
          </cell>
          <cell r="H978">
            <v>50000</v>
          </cell>
        </row>
        <row r="979">
          <cell r="A979" t="str">
            <v>051499523022</v>
          </cell>
          <cell r="H979">
            <v>50000</v>
          </cell>
        </row>
        <row r="980">
          <cell r="A980" t="str">
            <v>051074806001</v>
          </cell>
          <cell r="H980">
            <v>50000</v>
          </cell>
        </row>
        <row r="981">
          <cell r="A981" t="str">
            <v>051190034032</v>
          </cell>
          <cell r="H981">
            <v>50000</v>
          </cell>
        </row>
        <row r="982">
          <cell r="A982" t="str">
            <v>050850201021</v>
          </cell>
          <cell r="H982">
            <v>50000</v>
          </cell>
        </row>
        <row r="983">
          <cell r="A983" t="str">
            <v>050434903004</v>
          </cell>
          <cell r="H983">
            <v>50000</v>
          </cell>
        </row>
        <row r="984">
          <cell r="A984" t="str">
            <v>050299503004</v>
          </cell>
          <cell r="H984">
            <v>50000</v>
          </cell>
        </row>
        <row r="985">
          <cell r="A985" t="str">
            <v>050774704002</v>
          </cell>
          <cell r="H985">
            <v>50000</v>
          </cell>
        </row>
        <row r="986">
          <cell r="A986" t="str">
            <v>050774703004</v>
          </cell>
          <cell r="H986">
            <v>50000</v>
          </cell>
        </row>
        <row r="987">
          <cell r="A987" t="str">
            <v>050719520003</v>
          </cell>
          <cell r="H987">
            <v>50000</v>
          </cell>
        </row>
        <row r="988">
          <cell r="A988" t="str">
            <v>050850202011</v>
          </cell>
          <cell r="H988">
            <v>50000</v>
          </cell>
        </row>
        <row r="989">
          <cell r="A989" t="str">
            <v>050674803003</v>
          </cell>
          <cell r="H989">
            <v>50000</v>
          </cell>
        </row>
        <row r="990">
          <cell r="A990" t="str">
            <v>050674802003</v>
          </cell>
          <cell r="H990">
            <v>50000</v>
          </cell>
        </row>
        <row r="991">
          <cell r="A991" t="str">
            <v>051159516013</v>
          </cell>
          <cell r="H991">
            <v>50000</v>
          </cell>
        </row>
        <row r="992">
          <cell r="A992" t="str">
            <v>051450709021</v>
          </cell>
          <cell r="H992">
            <v>50000</v>
          </cell>
        </row>
        <row r="993">
          <cell r="A993" t="str">
            <v>050534702002</v>
          </cell>
          <cell r="H993">
            <v>50000</v>
          </cell>
        </row>
        <row r="994">
          <cell r="A994" t="str">
            <v>050070212013</v>
          </cell>
          <cell r="H994">
            <v>50000</v>
          </cell>
        </row>
        <row r="995">
          <cell r="A995" t="str">
            <v>050070213042</v>
          </cell>
          <cell r="H995">
            <v>50000</v>
          </cell>
        </row>
        <row r="996">
          <cell r="A996" t="str">
            <v>050590204001</v>
          </cell>
          <cell r="H996">
            <v>50000</v>
          </cell>
        </row>
        <row r="997">
          <cell r="A997" t="str">
            <v>050930101002</v>
          </cell>
          <cell r="H997">
            <v>50000</v>
          </cell>
        </row>
        <row r="998">
          <cell r="A998" t="str">
            <v>050959501004</v>
          </cell>
          <cell r="H998">
            <v>50000</v>
          </cell>
        </row>
        <row r="999">
          <cell r="A999" t="str">
            <v>050299504002</v>
          </cell>
          <cell r="H999">
            <v>50000</v>
          </cell>
        </row>
        <row r="1000">
          <cell r="A1000" t="str">
            <v>050634902003</v>
          </cell>
          <cell r="H1000">
            <v>50000</v>
          </cell>
        </row>
        <row r="1001">
          <cell r="A1001" t="str">
            <v>050850201051</v>
          </cell>
          <cell r="H1001">
            <v>50000</v>
          </cell>
        </row>
        <row r="1002">
          <cell r="A1002" t="str">
            <v>050299501002</v>
          </cell>
          <cell r="H1002">
            <v>50000</v>
          </cell>
        </row>
        <row r="1003">
          <cell r="A1003" t="str">
            <v>050534704021</v>
          </cell>
          <cell r="H1003">
            <v>50000</v>
          </cell>
        </row>
        <row r="1004">
          <cell r="A1004" t="str">
            <v>050590204005</v>
          </cell>
          <cell r="H1004">
            <v>50000</v>
          </cell>
        </row>
        <row r="1005">
          <cell r="A1005" t="str">
            <v>050634901022</v>
          </cell>
          <cell r="H1005">
            <v>50000</v>
          </cell>
        </row>
        <row r="1006">
          <cell r="A1006" t="str">
            <v>050310001023</v>
          </cell>
          <cell r="H1006">
            <v>50000</v>
          </cell>
        </row>
        <row r="1007">
          <cell r="A1007" t="str">
            <v>050619502001</v>
          </cell>
          <cell r="H1007">
            <v>50000</v>
          </cell>
        </row>
        <row r="1008">
          <cell r="A1008" t="str">
            <v>050070209042</v>
          </cell>
          <cell r="H1008">
            <v>50000</v>
          </cell>
        </row>
        <row r="1009">
          <cell r="A1009" t="str">
            <v>051330803001</v>
          </cell>
          <cell r="H1009">
            <v>50000</v>
          </cell>
        </row>
        <row r="1010">
          <cell r="A1010" t="str">
            <v>050070212021</v>
          </cell>
          <cell r="H1010">
            <v>50000</v>
          </cell>
        </row>
        <row r="1011">
          <cell r="A1011" t="str">
            <v>050930102002</v>
          </cell>
          <cell r="H1011">
            <v>50000</v>
          </cell>
        </row>
        <row r="1012">
          <cell r="A1012" t="str">
            <v>051310010014</v>
          </cell>
          <cell r="H1012">
            <v>50000</v>
          </cell>
        </row>
        <row r="1013">
          <cell r="A1013" t="str">
            <v>050495501021</v>
          </cell>
          <cell r="H1013">
            <v>50000</v>
          </cell>
        </row>
        <row r="1014">
          <cell r="A1014" t="str">
            <v>050850202022</v>
          </cell>
          <cell r="H1014">
            <v>50000</v>
          </cell>
        </row>
        <row r="1015">
          <cell r="A1015" t="str">
            <v>051310013071</v>
          </cell>
          <cell r="H1015">
            <v>50000</v>
          </cell>
        </row>
        <row r="1016">
          <cell r="A1016" t="str">
            <v>050330205022</v>
          </cell>
          <cell r="H1016">
            <v>50000</v>
          </cell>
        </row>
        <row r="1017">
          <cell r="A1017" t="str">
            <v>050850207003</v>
          </cell>
          <cell r="H1017">
            <v>50000</v>
          </cell>
        </row>
        <row r="1018">
          <cell r="A1018" t="str">
            <v>051190043063</v>
          </cell>
          <cell r="H1018">
            <v>50000</v>
          </cell>
        </row>
        <row r="1019">
          <cell r="A1019" t="str">
            <v>050959501001</v>
          </cell>
          <cell r="H1019">
            <v>50000</v>
          </cell>
        </row>
        <row r="1020">
          <cell r="A1020" t="str">
            <v>051330804001</v>
          </cell>
          <cell r="H1020">
            <v>50000</v>
          </cell>
        </row>
        <row r="1021">
          <cell r="A1021" t="str">
            <v>051450708011</v>
          </cell>
          <cell r="H1021">
            <v>50000</v>
          </cell>
        </row>
        <row r="1022">
          <cell r="A1022" t="str">
            <v>050450305043</v>
          </cell>
          <cell r="H1022">
            <v>50000</v>
          </cell>
        </row>
        <row r="1023">
          <cell r="A1023" t="str">
            <v>050279504022</v>
          </cell>
          <cell r="H1023">
            <v>50000</v>
          </cell>
        </row>
        <row r="1024">
          <cell r="A1024" t="str">
            <v>051190040011</v>
          </cell>
          <cell r="H1024">
            <v>50000</v>
          </cell>
        </row>
        <row r="1025">
          <cell r="A1025" t="str">
            <v>051190043022</v>
          </cell>
          <cell r="H1025">
            <v>50000</v>
          </cell>
        </row>
        <row r="1026">
          <cell r="A1026" t="str">
            <v>050690015021</v>
          </cell>
          <cell r="H1026">
            <v>50000</v>
          </cell>
        </row>
        <row r="1027">
          <cell r="A1027" t="str">
            <v>051310010011</v>
          </cell>
          <cell r="H1027">
            <v>50000</v>
          </cell>
        </row>
        <row r="1028">
          <cell r="A1028" t="str">
            <v>051250105192</v>
          </cell>
          <cell r="H1028">
            <v>50000</v>
          </cell>
        </row>
        <row r="1029">
          <cell r="A1029" t="str">
            <v>051190036072</v>
          </cell>
          <cell r="H1029">
            <v>50000</v>
          </cell>
        </row>
        <row r="1030">
          <cell r="A1030" t="str">
            <v>050330205021</v>
          </cell>
          <cell r="H1030">
            <v>50000</v>
          </cell>
        </row>
        <row r="1031">
          <cell r="A1031" t="str">
            <v>050899603022</v>
          </cell>
          <cell r="H1031">
            <v>50000</v>
          </cell>
        </row>
        <row r="1032">
          <cell r="A1032" t="str">
            <v>050097905013</v>
          </cell>
          <cell r="H1032">
            <v>50000</v>
          </cell>
        </row>
        <row r="1033">
          <cell r="A1033" t="str">
            <v>051190024031</v>
          </cell>
          <cell r="H1033">
            <v>50000</v>
          </cell>
        </row>
        <row r="1034">
          <cell r="A1034" t="str">
            <v>051190043111</v>
          </cell>
          <cell r="H1034">
            <v>50000</v>
          </cell>
        </row>
        <row r="1035">
          <cell r="A1035" t="str">
            <v>051310012011</v>
          </cell>
          <cell r="H1035">
            <v>50000</v>
          </cell>
        </row>
        <row r="1036">
          <cell r="A1036" t="str">
            <v>050350301021</v>
          </cell>
          <cell r="H1036">
            <v>50000</v>
          </cell>
        </row>
        <row r="1037">
          <cell r="A1037" t="str">
            <v>051414603041</v>
          </cell>
          <cell r="H1037">
            <v>50000</v>
          </cell>
        </row>
        <row r="1038">
          <cell r="A1038" t="str">
            <v>050910208012</v>
          </cell>
          <cell r="H1038">
            <v>50000</v>
          </cell>
        </row>
        <row r="1039">
          <cell r="A1039" t="str">
            <v>050754705012</v>
          </cell>
          <cell r="H1039">
            <v>50000</v>
          </cell>
        </row>
        <row r="1040">
          <cell r="A1040" t="str">
            <v>050070213162</v>
          </cell>
          <cell r="H1040">
            <v>50000</v>
          </cell>
        </row>
        <row r="1041">
          <cell r="A1041" t="str">
            <v>051310010013</v>
          </cell>
          <cell r="H1041">
            <v>50000</v>
          </cell>
        </row>
        <row r="1042">
          <cell r="A1042" t="str">
            <v>051310101011</v>
          </cell>
          <cell r="H1042">
            <v>50000</v>
          </cell>
        </row>
        <row r="1043">
          <cell r="A1043" t="str">
            <v>051450703002</v>
          </cell>
          <cell r="H1043">
            <v>50000</v>
          </cell>
        </row>
        <row r="1044">
          <cell r="A1044" t="str">
            <v>051190015022</v>
          </cell>
          <cell r="H1044">
            <v>50000</v>
          </cell>
        </row>
        <row r="1045">
          <cell r="A1045" t="str">
            <v>050910204003</v>
          </cell>
          <cell r="H1045">
            <v>50000</v>
          </cell>
        </row>
        <row r="1046">
          <cell r="A1046" t="str">
            <v>050930106015</v>
          </cell>
          <cell r="H1046">
            <v>50000</v>
          </cell>
        </row>
        <row r="1047">
          <cell r="A1047" t="str">
            <v>050850201052</v>
          </cell>
          <cell r="H1047">
            <v>50000</v>
          </cell>
        </row>
        <row r="1048">
          <cell r="A1048" t="str">
            <v>051190037042</v>
          </cell>
          <cell r="H1048">
            <v>50000</v>
          </cell>
        </row>
        <row r="1049">
          <cell r="A1049" t="str">
            <v>050399703003</v>
          </cell>
          <cell r="H1049">
            <v>50000</v>
          </cell>
        </row>
        <row r="1050">
          <cell r="A1050" t="str">
            <v>051190042201</v>
          </cell>
          <cell r="H1050">
            <v>50000</v>
          </cell>
        </row>
        <row r="1051">
          <cell r="A1051" t="str">
            <v>050070213041</v>
          </cell>
          <cell r="H1051">
            <v>50000</v>
          </cell>
        </row>
        <row r="1052">
          <cell r="A1052" t="str">
            <v>050690009004</v>
          </cell>
          <cell r="H1052">
            <v>50000</v>
          </cell>
        </row>
        <row r="1053">
          <cell r="A1053" t="str">
            <v>050070213151</v>
          </cell>
          <cell r="H1053">
            <v>50000</v>
          </cell>
        </row>
        <row r="1054">
          <cell r="A1054" t="str">
            <v>050930102004</v>
          </cell>
          <cell r="H1054">
            <v>50000</v>
          </cell>
        </row>
        <row r="1055">
          <cell r="A1055" t="str">
            <v>050674803004</v>
          </cell>
          <cell r="H1055">
            <v>50000</v>
          </cell>
        </row>
        <row r="1056">
          <cell r="A1056" t="str">
            <v>050070210042</v>
          </cell>
          <cell r="H1056">
            <v>50000</v>
          </cell>
        </row>
        <row r="1057">
          <cell r="A1057" t="str">
            <v>050350308062</v>
          </cell>
          <cell r="H1057">
            <v>50000</v>
          </cell>
        </row>
        <row r="1058">
          <cell r="A1058" t="str">
            <v>050754705011</v>
          </cell>
          <cell r="H1058">
            <v>50000</v>
          </cell>
        </row>
        <row r="1059">
          <cell r="A1059" t="str">
            <v>050450303022</v>
          </cell>
          <cell r="H1059">
            <v>50000</v>
          </cell>
        </row>
        <row r="1060">
          <cell r="A1060" t="str">
            <v>051430113021</v>
          </cell>
          <cell r="H1060">
            <v>50000</v>
          </cell>
        </row>
        <row r="1061">
          <cell r="A1061" t="str">
            <v>050754702002</v>
          </cell>
          <cell r="H1061">
            <v>50000</v>
          </cell>
        </row>
        <row r="1062">
          <cell r="A1062" t="str">
            <v>051159516014</v>
          </cell>
          <cell r="H1062">
            <v>50000</v>
          </cell>
        </row>
        <row r="1063">
          <cell r="A1063" t="str">
            <v>050850207001</v>
          </cell>
          <cell r="H1063">
            <v>50000</v>
          </cell>
        </row>
        <row r="1064">
          <cell r="A1064" t="str">
            <v>051250104083</v>
          </cell>
          <cell r="H1064">
            <v>50000</v>
          </cell>
        </row>
        <row r="1065">
          <cell r="A1065" t="str">
            <v>050850201032</v>
          </cell>
          <cell r="H1065">
            <v>50000</v>
          </cell>
        </row>
        <row r="1066">
          <cell r="A1066" t="str">
            <v>050350308051</v>
          </cell>
          <cell r="H1066">
            <v>50000</v>
          </cell>
        </row>
        <row r="1067">
          <cell r="A1067" t="str">
            <v>051250105072</v>
          </cell>
          <cell r="H1067">
            <v>50000</v>
          </cell>
        </row>
        <row r="1068">
          <cell r="A1068" t="str">
            <v>050399703002</v>
          </cell>
          <cell r="H1068">
            <v>50000</v>
          </cell>
        </row>
        <row r="1069">
          <cell r="A1069" t="str">
            <v>051190027004</v>
          </cell>
          <cell r="H1069">
            <v>50000</v>
          </cell>
        </row>
        <row r="1070">
          <cell r="A1070" t="str">
            <v>050039605001</v>
          </cell>
          <cell r="H1070">
            <v>50000</v>
          </cell>
        </row>
        <row r="1071">
          <cell r="A1071" t="str">
            <v>051450709013</v>
          </cell>
          <cell r="H1071">
            <v>50000</v>
          </cell>
        </row>
        <row r="1072">
          <cell r="A1072" t="str">
            <v>050399703004</v>
          </cell>
          <cell r="H1072">
            <v>50000</v>
          </cell>
        </row>
        <row r="1073">
          <cell r="A1073" t="str">
            <v>050774702002</v>
          </cell>
          <cell r="H1073">
            <v>50000</v>
          </cell>
        </row>
        <row r="1074">
          <cell r="A1074" t="str">
            <v>050930102003</v>
          </cell>
          <cell r="H1074">
            <v>50000</v>
          </cell>
        </row>
        <row r="1075">
          <cell r="A1075" t="str">
            <v>050754705024</v>
          </cell>
          <cell r="H1075">
            <v>50000</v>
          </cell>
        </row>
        <row r="1076">
          <cell r="A1076" t="str">
            <v>050070213081</v>
          </cell>
          <cell r="H1076">
            <v>50000</v>
          </cell>
        </row>
        <row r="1077">
          <cell r="A1077" t="str">
            <v>050799605002</v>
          </cell>
          <cell r="H1077">
            <v>50000</v>
          </cell>
        </row>
        <row r="1078">
          <cell r="A1078" t="str">
            <v>050674802002</v>
          </cell>
          <cell r="H1078">
            <v>50000</v>
          </cell>
        </row>
        <row r="1079">
          <cell r="A1079" t="str">
            <v>050754705022</v>
          </cell>
          <cell r="H1079">
            <v>50000</v>
          </cell>
        </row>
        <row r="1080">
          <cell r="A1080" t="str">
            <v>050534704012</v>
          </cell>
          <cell r="H1080">
            <v>50000</v>
          </cell>
        </row>
        <row r="1081">
          <cell r="A1081" t="str">
            <v>051190028001</v>
          </cell>
          <cell r="H1081">
            <v>50000</v>
          </cell>
        </row>
        <row r="1082">
          <cell r="A1082" t="str">
            <v>050510116022</v>
          </cell>
          <cell r="H1082">
            <v>50000</v>
          </cell>
        </row>
        <row r="1083">
          <cell r="A1083" t="str">
            <v>051430111073</v>
          </cell>
          <cell r="H1083">
            <v>50000</v>
          </cell>
        </row>
        <row r="1084">
          <cell r="A1084" t="str">
            <v>050450304021</v>
          </cell>
          <cell r="H1084">
            <v>50000</v>
          </cell>
        </row>
        <row r="1085">
          <cell r="A1085" t="str">
            <v>050350302013</v>
          </cell>
          <cell r="H1085">
            <v>50000</v>
          </cell>
        </row>
        <row r="1086">
          <cell r="A1086" t="str">
            <v>051190040072</v>
          </cell>
          <cell r="H1086">
            <v>50000</v>
          </cell>
        </row>
        <row r="1087">
          <cell r="A1087" t="str">
            <v>050350301023</v>
          </cell>
          <cell r="H1087">
            <v>50000</v>
          </cell>
        </row>
        <row r="1088">
          <cell r="A1088" t="str">
            <v>050070212022</v>
          </cell>
          <cell r="H1088">
            <v>50000</v>
          </cell>
        </row>
        <row r="1089">
          <cell r="A1089" t="str">
            <v>050930106013</v>
          </cell>
          <cell r="H1089">
            <v>50000</v>
          </cell>
        </row>
        <row r="1090">
          <cell r="A1090" t="str">
            <v>050919800001</v>
          </cell>
          <cell r="H1090">
            <v>50000</v>
          </cell>
        </row>
        <row r="1091">
          <cell r="A1091" t="str">
            <v>050754702004</v>
          </cell>
          <cell r="H1091">
            <v>50000</v>
          </cell>
        </row>
        <row r="1092">
          <cell r="A1092" t="str">
            <v>050234805022</v>
          </cell>
          <cell r="H1092">
            <v>50000</v>
          </cell>
        </row>
        <row r="1093">
          <cell r="A1093" t="str">
            <v>050170804001</v>
          </cell>
          <cell r="H1093">
            <v>50000</v>
          </cell>
        </row>
        <row r="1094">
          <cell r="A1094" t="str">
            <v>050450309003</v>
          </cell>
          <cell r="H1094">
            <v>50000</v>
          </cell>
        </row>
        <row r="1095">
          <cell r="A1095" t="str">
            <v>050350312002</v>
          </cell>
          <cell r="H1095">
            <v>50000</v>
          </cell>
        </row>
        <row r="1096">
          <cell r="A1096" t="str">
            <v>050754705025</v>
          </cell>
          <cell r="H1096">
            <v>50000</v>
          </cell>
        </row>
        <row r="1097">
          <cell r="A1097" t="str">
            <v>051354701002</v>
          </cell>
          <cell r="H1097">
            <v>50000</v>
          </cell>
        </row>
        <row r="1098">
          <cell r="A1098" t="str">
            <v>050199536014</v>
          </cell>
          <cell r="H1098">
            <v>50000</v>
          </cell>
        </row>
        <row r="1099">
          <cell r="A1099" t="str">
            <v>051159513023</v>
          </cell>
          <cell r="H1099">
            <v>50000</v>
          </cell>
        </row>
        <row r="1100">
          <cell r="A1100" t="str">
            <v>050330202052</v>
          </cell>
          <cell r="H1100">
            <v>50000</v>
          </cell>
        </row>
        <row r="1101">
          <cell r="A1101" t="str">
            <v>050070214061</v>
          </cell>
          <cell r="H1101">
            <v>50000</v>
          </cell>
        </row>
        <row r="1102">
          <cell r="A1102" t="str">
            <v>050119504002</v>
          </cell>
          <cell r="H1102">
            <v>50000</v>
          </cell>
        </row>
        <row r="1103">
          <cell r="A1103" t="str">
            <v>050930101001</v>
          </cell>
          <cell r="H1103">
            <v>50000</v>
          </cell>
        </row>
        <row r="1104">
          <cell r="A1104" t="str">
            <v>050719517003</v>
          </cell>
          <cell r="H1104">
            <v>50000</v>
          </cell>
        </row>
        <row r="1105">
          <cell r="A1105" t="str">
            <v>050299506001</v>
          </cell>
          <cell r="H1105">
            <v>50000</v>
          </cell>
        </row>
        <row r="1106">
          <cell r="A1106" t="str">
            <v>050330202072</v>
          </cell>
          <cell r="H1106">
            <v>50000</v>
          </cell>
        </row>
        <row r="1107">
          <cell r="A1107" t="str">
            <v>050930106011</v>
          </cell>
          <cell r="H1107">
            <v>50000</v>
          </cell>
        </row>
        <row r="1108">
          <cell r="A1108" t="str">
            <v>050754705023</v>
          </cell>
          <cell r="H1108">
            <v>50000</v>
          </cell>
        </row>
        <row r="1109">
          <cell r="A1109" t="str">
            <v>050350303021</v>
          </cell>
          <cell r="H1109">
            <v>50000</v>
          </cell>
        </row>
        <row r="1110">
          <cell r="A1110" t="str">
            <v>051190032081</v>
          </cell>
          <cell r="H1110">
            <v>50000</v>
          </cell>
        </row>
        <row r="1111">
          <cell r="A1111" t="str">
            <v>050350305031</v>
          </cell>
          <cell r="H1111">
            <v>50000</v>
          </cell>
        </row>
        <row r="1112">
          <cell r="A1112" t="str">
            <v>051399510005</v>
          </cell>
          <cell r="H1112">
            <v>50000</v>
          </cell>
        </row>
        <row r="1113">
          <cell r="A1113" t="str">
            <v>050574804003</v>
          </cell>
          <cell r="H1113">
            <v>50000</v>
          </cell>
        </row>
        <row r="1114">
          <cell r="A1114" t="str">
            <v>050554805023</v>
          </cell>
          <cell r="H1114">
            <v>50000</v>
          </cell>
        </row>
        <row r="1115">
          <cell r="A1115" t="str">
            <v>051099535004</v>
          </cell>
          <cell r="H1115">
            <v>50000</v>
          </cell>
        </row>
        <row r="1116">
          <cell r="A1116" t="str">
            <v>051399506005</v>
          </cell>
          <cell r="H1116">
            <v>50000</v>
          </cell>
        </row>
        <row r="1117">
          <cell r="A1117" t="str">
            <v>051159516011</v>
          </cell>
          <cell r="H1117">
            <v>50000</v>
          </cell>
        </row>
        <row r="1118">
          <cell r="A1118" t="str">
            <v>050350310002</v>
          </cell>
          <cell r="H1118">
            <v>50000</v>
          </cell>
        </row>
        <row r="1119">
          <cell r="A1119" t="str">
            <v>050910209022</v>
          </cell>
          <cell r="H1119">
            <v>50000</v>
          </cell>
        </row>
        <row r="1120">
          <cell r="A1120" t="str">
            <v>051250103031</v>
          </cell>
          <cell r="H1120">
            <v>50000</v>
          </cell>
        </row>
        <row r="1121">
          <cell r="A1121" t="str">
            <v>051250105142</v>
          </cell>
          <cell r="H1121">
            <v>50000</v>
          </cell>
        </row>
        <row r="1122">
          <cell r="A1122" t="str">
            <v>050910208021</v>
          </cell>
          <cell r="H1122">
            <v>50000</v>
          </cell>
        </row>
        <row r="1123">
          <cell r="A1123" t="str">
            <v>050734701013</v>
          </cell>
          <cell r="H1123">
            <v>50000</v>
          </cell>
        </row>
        <row r="1124">
          <cell r="A1124" t="str">
            <v>050510111022</v>
          </cell>
          <cell r="H1124">
            <v>50000</v>
          </cell>
        </row>
        <row r="1125">
          <cell r="A1125" t="str">
            <v>050910210012</v>
          </cell>
          <cell r="H1125">
            <v>50000</v>
          </cell>
        </row>
        <row r="1126">
          <cell r="A1126" t="str">
            <v>051450704013</v>
          </cell>
          <cell r="H1126">
            <v>50000</v>
          </cell>
        </row>
        <row r="1127">
          <cell r="A1127" t="str">
            <v>050754705013</v>
          </cell>
          <cell r="H1127">
            <v>50000</v>
          </cell>
        </row>
        <row r="1128">
          <cell r="A1128" t="str">
            <v>051190040061</v>
          </cell>
          <cell r="H1128">
            <v>50000</v>
          </cell>
        </row>
        <row r="1129">
          <cell r="A1129" t="str">
            <v>051074805001</v>
          </cell>
          <cell r="H1129">
            <v>50000</v>
          </cell>
        </row>
        <row r="1130">
          <cell r="A1130" t="str">
            <v>050330203022</v>
          </cell>
          <cell r="H1130">
            <v>50000</v>
          </cell>
        </row>
        <row r="1131">
          <cell r="A1131" t="str">
            <v>050070210013</v>
          </cell>
          <cell r="H1131">
            <v>50000</v>
          </cell>
        </row>
        <row r="1132">
          <cell r="A1132" t="str">
            <v>050719521001</v>
          </cell>
          <cell r="H1132">
            <v>50000</v>
          </cell>
        </row>
        <row r="1133">
          <cell r="A1133" t="str">
            <v>050590204002</v>
          </cell>
          <cell r="H1133">
            <v>50000</v>
          </cell>
        </row>
        <row r="1134">
          <cell r="A1134" t="str">
            <v>051250101073</v>
          </cell>
          <cell r="H1134">
            <v>50000</v>
          </cell>
        </row>
        <row r="1135">
          <cell r="A1135" t="str">
            <v>050070213062</v>
          </cell>
          <cell r="H1135">
            <v>50000</v>
          </cell>
        </row>
        <row r="1136">
          <cell r="A1136" t="str">
            <v>050554801003</v>
          </cell>
          <cell r="H1136">
            <v>50000</v>
          </cell>
        </row>
        <row r="1137">
          <cell r="A1137" t="str">
            <v>051430110033</v>
          </cell>
          <cell r="H1137">
            <v>50000</v>
          </cell>
        </row>
        <row r="1138">
          <cell r="A1138" t="str">
            <v>050350303012</v>
          </cell>
          <cell r="H1138">
            <v>50000</v>
          </cell>
        </row>
        <row r="1139">
          <cell r="A1139" t="str">
            <v>050574804002</v>
          </cell>
          <cell r="H1139">
            <v>50000</v>
          </cell>
        </row>
        <row r="1140">
          <cell r="A1140" t="str">
            <v>050910209021</v>
          </cell>
          <cell r="H1140">
            <v>50000</v>
          </cell>
        </row>
        <row r="1141">
          <cell r="A1141" t="str">
            <v>050330202043</v>
          </cell>
          <cell r="H1141">
            <v>50000</v>
          </cell>
        </row>
        <row r="1142">
          <cell r="A1142" t="str">
            <v>050510107001</v>
          </cell>
          <cell r="H1142">
            <v>50000</v>
          </cell>
        </row>
        <row r="1143">
          <cell r="A1143" t="str">
            <v>051499523012</v>
          </cell>
          <cell r="H1143">
            <v>50000</v>
          </cell>
        </row>
        <row r="1144">
          <cell r="A1144" t="str">
            <v>051190027002</v>
          </cell>
          <cell r="H1144">
            <v>50000</v>
          </cell>
        </row>
        <row r="1145">
          <cell r="A1145" t="str">
            <v>050850201022</v>
          </cell>
          <cell r="H1145">
            <v>50000</v>
          </cell>
        </row>
        <row r="1146">
          <cell r="A1146" t="str">
            <v>050419505002</v>
          </cell>
          <cell r="H1146">
            <v>50000</v>
          </cell>
        </row>
        <row r="1147">
          <cell r="A1147" t="str">
            <v>050299502001</v>
          </cell>
          <cell r="H1147">
            <v>50000</v>
          </cell>
        </row>
        <row r="1148">
          <cell r="A1148" t="str">
            <v>050350308041</v>
          </cell>
          <cell r="H1148">
            <v>50000</v>
          </cell>
        </row>
        <row r="1149">
          <cell r="A1149" t="str">
            <v>051450712012</v>
          </cell>
          <cell r="H1149">
            <v>50000</v>
          </cell>
        </row>
        <row r="1150">
          <cell r="A1150" t="str">
            <v>050070213141</v>
          </cell>
          <cell r="H1150">
            <v>50000</v>
          </cell>
        </row>
        <row r="1151">
          <cell r="A1151" t="str">
            <v>051190040012</v>
          </cell>
          <cell r="H1151">
            <v>50000</v>
          </cell>
        </row>
        <row r="1152">
          <cell r="A1152" t="str">
            <v>050899603024</v>
          </cell>
          <cell r="H1152">
            <v>50000</v>
          </cell>
        </row>
        <row r="1153">
          <cell r="A1153" t="str">
            <v>050510112013</v>
          </cell>
          <cell r="H1153">
            <v>50000</v>
          </cell>
        </row>
        <row r="1154">
          <cell r="A1154" t="str">
            <v>050170802003</v>
          </cell>
          <cell r="H1154">
            <v>50000</v>
          </cell>
        </row>
        <row r="1155">
          <cell r="A1155" t="str">
            <v>051074805002</v>
          </cell>
          <cell r="H1155">
            <v>50000</v>
          </cell>
        </row>
        <row r="1156">
          <cell r="A1156" t="str">
            <v>051310007002</v>
          </cell>
          <cell r="H1156">
            <v>50000</v>
          </cell>
        </row>
        <row r="1157">
          <cell r="A1157" t="str">
            <v>051190043091</v>
          </cell>
          <cell r="H1157">
            <v>50000</v>
          </cell>
        </row>
        <row r="1158">
          <cell r="A1158" t="str">
            <v>051039506003</v>
          </cell>
          <cell r="H1158">
            <v>50000</v>
          </cell>
        </row>
        <row r="1159">
          <cell r="A1159" t="str">
            <v>050350301011</v>
          </cell>
          <cell r="H1159">
            <v>50000</v>
          </cell>
        </row>
        <row r="1160">
          <cell r="A1160" t="str">
            <v>051190040063</v>
          </cell>
          <cell r="H1160">
            <v>50000</v>
          </cell>
        </row>
        <row r="1161">
          <cell r="A1161" t="str">
            <v>050419502001</v>
          </cell>
          <cell r="H1161">
            <v>50000</v>
          </cell>
        </row>
        <row r="1162">
          <cell r="A1162" t="str">
            <v>050070208014</v>
          </cell>
          <cell r="H1162">
            <v>50000</v>
          </cell>
        </row>
        <row r="1163">
          <cell r="A1163" t="str">
            <v>050450310013</v>
          </cell>
          <cell r="H1163">
            <v>50000</v>
          </cell>
        </row>
        <row r="1164">
          <cell r="A1164" t="str">
            <v>050350308042</v>
          </cell>
          <cell r="H1164">
            <v>50000</v>
          </cell>
        </row>
        <row r="1165">
          <cell r="A1165" t="str">
            <v>050554804011</v>
          </cell>
          <cell r="H1165">
            <v>50000</v>
          </cell>
        </row>
        <row r="1166">
          <cell r="A1166" t="str">
            <v>050899601003</v>
          </cell>
          <cell r="H1166">
            <v>50000</v>
          </cell>
        </row>
        <row r="1167">
          <cell r="A1167" t="str">
            <v>050850203021</v>
          </cell>
          <cell r="H1167">
            <v>50000</v>
          </cell>
        </row>
        <row r="1168">
          <cell r="A1168" t="str">
            <v>050910210011</v>
          </cell>
          <cell r="H1168">
            <v>50000</v>
          </cell>
        </row>
        <row r="1169">
          <cell r="A1169" t="str">
            <v>051159513031</v>
          </cell>
          <cell r="H1169">
            <v>50000</v>
          </cell>
        </row>
        <row r="1170">
          <cell r="A1170" t="str">
            <v>050850202062</v>
          </cell>
          <cell r="H1170">
            <v>50000</v>
          </cell>
        </row>
        <row r="1171">
          <cell r="A1171" t="str">
            <v>050259701002</v>
          </cell>
          <cell r="H1171">
            <v>50000</v>
          </cell>
        </row>
        <row r="1172">
          <cell r="A1172" t="str">
            <v>050910208011</v>
          </cell>
          <cell r="H1172">
            <v>50000</v>
          </cell>
        </row>
        <row r="1173">
          <cell r="A1173" t="str">
            <v>051450709011</v>
          </cell>
          <cell r="H1173">
            <v>50000</v>
          </cell>
        </row>
        <row r="1174">
          <cell r="A1174" t="str">
            <v>050930108011</v>
          </cell>
          <cell r="H1174">
            <v>50000</v>
          </cell>
        </row>
        <row r="1175">
          <cell r="A1175" t="str">
            <v>051379502033</v>
          </cell>
          <cell r="H1175">
            <v>50000</v>
          </cell>
        </row>
        <row r="1176">
          <cell r="A1176" t="str">
            <v>050910202004</v>
          </cell>
          <cell r="H1176">
            <v>50000</v>
          </cell>
        </row>
        <row r="1177">
          <cell r="A1177" t="str">
            <v>050930103001</v>
          </cell>
          <cell r="H1177">
            <v>50000</v>
          </cell>
        </row>
        <row r="1178">
          <cell r="A1178" t="str">
            <v>050350308031</v>
          </cell>
          <cell r="H1178">
            <v>50000</v>
          </cell>
        </row>
        <row r="1179">
          <cell r="A1179" t="str">
            <v>051190037031</v>
          </cell>
          <cell r="H1179">
            <v>50000</v>
          </cell>
        </row>
        <row r="1180">
          <cell r="A1180" t="str">
            <v>050450310062</v>
          </cell>
          <cell r="H1180">
            <v>50000</v>
          </cell>
        </row>
        <row r="1181">
          <cell r="A1181" t="str">
            <v>050070204022</v>
          </cell>
          <cell r="H1181">
            <v>50000</v>
          </cell>
        </row>
        <row r="1182">
          <cell r="A1182" t="str">
            <v>050719519002</v>
          </cell>
          <cell r="H1182">
            <v>50000</v>
          </cell>
        </row>
        <row r="1183">
          <cell r="A1183" t="str">
            <v>051159515011</v>
          </cell>
          <cell r="H1183">
            <v>50000</v>
          </cell>
        </row>
        <row r="1184">
          <cell r="A1184" t="str">
            <v>050039605002</v>
          </cell>
          <cell r="H1184">
            <v>50000</v>
          </cell>
        </row>
        <row r="1185">
          <cell r="A1185" t="str">
            <v>050719519001</v>
          </cell>
          <cell r="H1185">
            <v>50000</v>
          </cell>
        </row>
        <row r="1186">
          <cell r="A1186" t="str">
            <v>050434903002</v>
          </cell>
          <cell r="H1186">
            <v>50000</v>
          </cell>
        </row>
        <row r="1187">
          <cell r="A1187" t="str">
            <v>050590202001</v>
          </cell>
          <cell r="H1187">
            <v>50000</v>
          </cell>
        </row>
        <row r="1188">
          <cell r="A1188" t="str">
            <v>050850202052</v>
          </cell>
          <cell r="H1188">
            <v>50000</v>
          </cell>
        </row>
        <row r="1189">
          <cell r="A1189" t="str">
            <v>051190038002</v>
          </cell>
          <cell r="H1189">
            <v>50000</v>
          </cell>
        </row>
        <row r="1190">
          <cell r="A1190" t="str">
            <v>050930106012</v>
          </cell>
          <cell r="H1190">
            <v>50000</v>
          </cell>
        </row>
        <row r="1191">
          <cell r="A1191" t="str">
            <v>051059528003</v>
          </cell>
          <cell r="H1191">
            <v>50000</v>
          </cell>
        </row>
        <row r="1192">
          <cell r="A1192" t="str">
            <v>050070202063</v>
          </cell>
          <cell r="H1192">
            <v>50000</v>
          </cell>
        </row>
        <row r="1193">
          <cell r="A1193" t="str">
            <v>051190015011</v>
          </cell>
          <cell r="H1193">
            <v>50000</v>
          </cell>
        </row>
        <row r="1194">
          <cell r="A1194" t="str">
            <v>051430105212</v>
          </cell>
          <cell r="H1194">
            <v>50000</v>
          </cell>
        </row>
        <row r="1195">
          <cell r="A1195" t="str">
            <v>050119503001</v>
          </cell>
          <cell r="H1195">
            <v>50000</v>
          </cell>
        </row>
        <row r="1196">
          <cell r="A1196" t="str">
            <v>050850202042</v>
          </cell>
          <cell r="H1196">
            <v>50000</v>
          </cell>
        </row>
        <row r="1197">
          <cell r="A1197" t="str">
            <v>051430111033</v>
          </cell>
          <cell r="H1197">
            <v>50000</v>
          </cell>
        </row>
        <row r="1198">
          <cell r="A1198" t="str">
            <v>050350302023</v>
          </cell>
          <cell r="H1198">
            <v>50000</v>
          </cell>
        </row>
        <row r="1199">
          <cell r="A1199" t="str">
            <v>050070202011</v>
          </cell>
          <cell r="H1199">
            <v>50000</v>
          </cell>
        </row>
        <row r="1200">
          <cell r="A1200" t="str">
            <v>050070210032</v>
          </cell>
          <cell r="H1200">
            <v>50000</v>
          </cell>
        </row>
        <row r="1201">
          <cell r="A1201" t="str">
            <v>050754701002</v>
          </cell>
          <cell r="H1201">
            <v>50000</v>
          </cell>
        </row>
        <row r="1202">
          <cell r="A1202" t="str">
            <v>051190034031</v>
          </cell>
          <cell r="H1202">
            <v>50000</v>
          </cell>
        </row>
        <row r="1203">
          <cell r="A1203" t="str">
            <v>050634907022</v>
          </cell>
          <cell r="H1203">
            <v>50000</v>
          </cell>
        </row>
        <row r="1204">
          <cell r="A1204" t="str">
            <v>051299702003</v>
          </cell>
          <cell r="H1204">
            <v>50000</v>
          </cell>
        </row>
        <row r="1205">
          <cell r="A1205" t="str">
            <v>050659601001</v>
          </cell>
          <cell r="H1205">
            <v>50000</v>
          </cell>
        </row>
        <row r="1206">
          <cell r="A1206" t="str">
            <v>050097905012</v>
          </cell>
          <cell r="H1206">
            <v>50000</v>
          </cell>
        </row>
        <row r="1207">
          <cell r="A1207" t="str">
            <v>051190043023</v>
          </cell>
          <cell r="H1207">
            <v>50000</v>
          </cell>
        </row>
        <row r="1208">
          <cell r="A1208" t="str">
            <v>050350303022</v>
          </cell>
          <cell r="H1208">
            <v>50000</v>
          </cell>
        </row>
        <row r="1209">
          <cell r="A1209" t="str">
            <v>051190042194</v>
          </cell>
          <cell r="H1209">
            <v>50000</v>
          </cell>
        </row>
        <row r="1210">
          <cell r="A1210" t="str">
            <v>050574803011</v>
          </cell>
          <cell r="H1210">
            <v>50000</v>
          </cell>
        </row>
        <row r="1211">
          <cell r="A1211" t="str">
            <v>050070213082</v>
          </cell>
          <cell r="H1211">
            <v>50000</v>
          </cell>
        </row>
        <row r="1212">
          <cell r="A1212" t="str">
            <v>051299703001</v>
          </cell>
          <cell r="H1212">
            <v>50000</v>
          </cell>
        </row>
        <row r="1213">
          <cell r="A1213" t="str">
            <v>050850205002</v>
          </cell>
          <cell r="H1213">
            <v>50000</v>
          </cell>
        </row>
        <row r="1214">
          <cell r="A1214" t="str">
            <v>050690015012</v>
          </cell>
          <cell r="H1214">
            <v>50000</v>
          </cell>
        </row>
        <row r="1215">
          <cell r="A1215" t="str">
            <v>050059507003</v>
          </cell>
          <cell r="H1215">
            <v>50000</v>
          </cell>
        </row>
        <row r="1216">
          <cell r="A1216" t="str">
            <v>051354704023</v>
          </cell>
          <cell r="H1216">
            <v>50000</v>
          </cell>
        </row>
        <row r="1217">
          <cell r="A1217" t="str">
            <v>050930107001</v>
          </cell>
          <cell r="H1217">
            <v>50000</v>
          </cell>
        </row>
        <row r="1218">
          <cell r="A1218" t="str">
            <v>050070206081</v>
          </cell>
          <cell r="H1218">
            <v>50000</v>
          </cell>
        </row>
        <row r="1219">
          <cell r="A1219" t="str">
            <v>050850202023</v>
          </cell>
          <cell r="H1219">
            <v>50000</v>
          </cell>
        </row>
        <row r="1220">
          <cell r="A1220" t="str">
            <v>051190042193</v>
          </cell>
          <cell r="H1220">
            <v>50000</v>
          </cell>
        </row>
        <row r="1221">
          <cell r="A1221" t="str">
            <v>050059505003</v>
          </cell>
          <cell r="H1221">
            <v>50000</v>
          </cell>
        </row>
        <row r="1222">
          <cell r="A1222" t="str">
            <v>051250104062</v>
          </cell>
          <cell r="H1222">
            <v>50000</v>
          </cell>
        </row>
        <row r="1223">
          <cell r="A1223" t="str">
            <v>050350306022</v>
          </cell>
          <cell r="H1223">
            <v>50000</v>
          </cell>
        </row>
        <row r="1224">
          <cell r="A1224" t="str">
            <v>051190037071</v>
          </cell>
          <cell r="H1224">
            <v>50000</v>
          </cell>
        </row>
        <row r="1225">
          <cell r="A1225" t="str">
            <v>050690019032</v>
          </cell>
          <cell r="H1225">
            <v>50000</v>
          </cell>
        </row>
        <row r="1226">
          <cell r="A1226" t="str">
            <v>051190043082</v>
          </cell>
          <cell r="H1226">
            <v>50000</v>
          </cell>
        </row>
        <row r="1227">
          <cell r="A1227" t="str">
            <v>051190043081</v>
          </cell>
          <cell r="H1227">
            <v>50000</v>
          </cell>
        </row>
        <row r="1228">
          <cell r="A1228" t="str">
            <v>050690009002</v>
          </cell>
          <cell r="H1228">
            <v>50000</v>
          </cell>
        </row>
        <row r="1229">
          <cell r="A1229" t="str">
            <v>050690018002</v>
          </cell>
          <cell r="H1229">
            <v>50000</v>
          </cell>
        </row>
        <row r="1230">
          <cell r="A1230" t="str">
            <v>050554808021</v>
          </cell>
          <cell r="H1230">
            <v>50000</v>
          </cell>
        </row>
        <row r="1231">
          <cell r="A1231" t="str">
            <v>050070206042</v>
          </cell>
          <cell r="H1231">
            <v>50000</v>
          </cell>
        </row>
        <row r="1232">
          <cell r="A1232" t="str">
            <v>050590204003</v>
          </cell>
          <cell r="H1232">
            <v>50000</v>
          </cell>
        </row>
        <row r="1233">
          <cell r="A1233" t="str">
            <v>050070206072</v>
          </cell>
          <cell r="H1233">
            <v>50000</v>
          </cell>
        </row>
        <row r="1234">
          <cell r="A1234" t="str">
            <v>050119505001</v>
          </cell>
          <cell r="H1234">
            <v>50000</v>
          </cell>
        </row>
        <row r="1235">
          <cell r="A1235" t="str">
            <v>050070205033</v>
          </cell>
          <cell r="H1235">
            <v>50000</v>
          </cell>
        </row>
        <row r="1236">
          <cell r="A1236" t="str">
            <v>050379505003</v>
          </cell>
          <cell r="H1236">
            <v>50000</v>
          </cell>
        </row>
        <row r="1237">
          <cell r="A1237" t="str">
            <v>050070204052</v>
          </cell>
          <cell r="H1237">
            <v>50000</v>
          </cell>
        </row>
        <row r="1238">
          <cell r="A1238" t="str">
            <v>051299703003</v>
          </cell>
          <cell r="H1238">
            <v>50000</v>
          </cell>
        </row>
        <row r="1239">
          <cell r="A1239" t="str">
            <v>050719519003</v>
          </cell>
          <cell r="H1239">
            <v>50000</v>
          </cell>
        </row>
        <row r="1240">
          <cell r="A1240" t="str">
            <v>050070203013</v>
          </cell>
          <cell r="H1240">
            <v>50000</v>
          </cell>
        </row>
        <row r="1241">
          <cell r="A1241" t="str">
            <v>051199804001</v>
          </cell>
          <cell r="H1241">
            <v>50000</v>
          </cell>
        </row>
        <row r="1242">
          <cell r="A1242" t="str">
            <v>051430113011</v>
          </cell>
          <cell r="H1242">
            <v>50000</v>
          </cell>
        </row>
        <row r="1243">
          <cell r="A1243" t="str">
            <v>050070206051</v>
          </cell>
          <cell r="H1243">
            <v>50000</v>
          </cell>
        </row>
        <row r="1244">
          <cell r="A1244" t="str">
            <v>050070201032</v>
          </cell>
          <cell r="H1244">
            <v>50000</v>
          </cell>
        </row>
        <row r="1245">
          <cell r="A1245" t="str">
            <v>050059505004</v>
          </cell>
          <cell r="H1245">
            <v>50000</v>
          </cell>
        </row>
        <row r="1246">
          <cell r="A1246" t="str">
            <v>050070203021</v>
          </cell>
          <cell r="H1246">
            <v>50000</v>
          </cell>
        </row>
        <row r="1247">
          <cell r="A1247" t="str">
            <v>050590205003</v>
          </cell>
          <cell r="H1247">
            <v>50000</v>
          </cell>
        </row>
        <row r="1248">
          <cell r="A1248" t="str">
            <v>050495501011</v>
          </cell>
          <cell r="H1248">
            <v>50000</v>
          </cell>
        </row>
        <row r="1249">
          <cell r="A1249" t="str">
            <v>050690014023</v>
          </cell>
          <cell r="H1249">
            <v>50000</v>
          </cell>
        </row>
        <row r="1250">
          <cell r="A1250" t="str">
            <v>050379506003</v>
          </cell>
          <cell r="H1250">
            <v>50000</v>
          </cell>
        </row>
        <row r="1251">
          <cell r="A1251" t="str">
            <v>051430103071</v>
          </cell>
          <cell r="H1251">
            <v>50000</v>
          </cell>
        </row>
        <row r="1252">
          <cell r="A1252" t="str">
            <v>050690005021</v>
          </cell>
          <cell r="H1252">
            <v>50000</v>
          </cell>
        </row>
        <row r="1253">
          <cell r="A1253" t="str">
            <v>051499523013</v>
          </cell>
          <cell r="H1253">
            <v>50000</v>
          </cell>
        </row>
        <row r="1254">
          <cell r="A1254" t="str">
            <v>051074803003</v>
          </cell>
          <cell r="H1254">
            <v>50000</v>
          </cell>
        </row>
        <row r="1255">
          <cell r="A1255" t="str">
            <v>050734701022</v>
          </cell>
          <cell r="H1255">
            <v>50000</v>
          </cell>
        </row>
        <row r="1256">
          <cell r="A1256" t="str">
            <v>050039603004</v>
          </cell>
          <cell r="H1256">
            <v>50000</v>
          </cell>
        </row>
        <row r="1257">
          <cell r="A1257" t="str">
            <v>050495502023</v>
          </cell>
          <cell r="H1257">
            <v>50000</v>
          </cell>
        </row>
        <row r="1258">
          <cell r="A1258" t="str">
            <v>051159515041</v>
          </cell>
          <cell r="H1258">
            <v>50000</v>
          </cell>
        </row>
        <row r="1259">
          <cell r="A1259" t="str">
            <v>050574802002</v>
          </cell>
          <cell r="H1259">
            <v>50000</v>
          </cell>
        </row>
        <row r="1260">
          <cell r="A1260" t="str">
            <v>051414603012</v>
          </cell>
          <cell r="H1260">
            <v>50000</v>
          </cell>
        </row>
        <row r="1261">
          <cell r="A1261" t="str">
            <v>051114907002</v>
          </cell>
          <cell r="H1261">
            <v>50000</v>
          </cell>
        </row>
        <row r="1262">
          <cell r="A1262" t="str">
            <v>051414602002</v>
          </cell>
          <cell r="H1262">
            <v>50000</v>
          </cell>
        </row>
        <row r="1263">
          <cell r="A1263" t="str">
            <v>051414603032</v>
          </cell>
          <cell r="H1263">
            <v>50000</v>
          </cell>
        </row>
        <row r="1264">
          <cell r="A1264" t="str">
            <v>050070204042</v>
          </cell>
          <cell r="H1264">
            <v>50000</v>
          </cell>
        </row>
        <row r="1265">
          <cell r="A1265" t="str">
            <v>051159515031</v>
          </cell>
          <cell r="H1265">
            <v>50000</v>
          </cell>
        </row>
        <row r="1266">
          <cell r="A1266" t="str">
            <v>051399506004</v>
          </cell>
          <cell r="H1266">
            <v>50000</v>
          </cell>
        </row>
        <row r="1267">
          <cell r="A1267" t="str">
            <v>050070202013</v>
          </cell>
          <cell r="H1267">
            <v>50000</v>
          </cell>
        </row>
        <row r="1268">
          <cell r="A1268" t="str">
            <v>051414603033</v>
          </cell>
          <cell r="H1268">
            <v>50000</v>
          </cell>
        </row>
        <row r="1269">
          <cell r="A1269" t="str">
            <v>050379505002</v>
          </cell>
          <cell r="H1269">
            <v>50000</v>
          </cell>
        </row>
        <row r="1270">
          <cell r="A1270" t="str">
            <v>050119505002</v>
          </cell>
          <cell r="H1270">
            <v>50000</v>
          </cell>
        </row>
        <row r="1271">
          <cell r="A1271" t="str">
            <v>051430105133</v>
          </cell>
          <cell r="H1271">
            <v>50000</v>
          </cell>
        </row>
        <row r="1272">
          <cell r="A1272" t="str">
            <v>050059508021</v>
          </cell>
          <cell r="H1272">
            <v>50000</v>
          </cell>
        </row>
        <row r="1273">
          <cell r="A1273" t="str">
            <v>050510108003</v>
          </cell>
          <cell r="H1273">
            <v>50000</v>
          </cell>
        </row>
        <row r="1274">
          <cell r="A1274" t="str">
            <v>050674803002</v>
          </cell>
          <cell r="H1274">
            <v>50000</v>
          </cell>
        </row>
        <row r="1275">
          <cell r="A1275" t="str">
            <v>050070203052</v>
          </cell>
          <cell r="H1275">
            <v>50000</v>
          </cell>
        </row>
        <row r="1276">
          <cell r="A1276" t="str">
            <v>050495502021</v>
          </cell>
          <cell r="H1276">
            <v>50000</v>
          </cell>
        </row>
        <row r="1277">
          <cell r="A1277" t="str">
            <v>050419504003</v>
          </cell>
          <cell r="H1277">
            <v>50000</v>
          </cell>
        </row>
        <row r="1278">
          <cell r="A1278" t="str">
            <v>050850201081</v>
          </cell>
          <cell r="H1278">
            <v>50000</v>
          </cell>
        </row>
        <row r="1279">
          <cell r="A1279" t="str">
            <v>050554807001</v>
          </cell>
          <cell r="H1279">
            <v>50000</v>
          </cell>
        </row>
        <row r="1280">
          <cell r="A1280" t="str">
            <v>050059506002</v>
          </cell>
          <cell r="H1280">
            <v>50000</v>
          </cell>
        </row>
        <row r="1281">
          <cell r="A1281" t="str">
            <v>051310102013</v>
          </cell>
          <cell r="H1281">
            <v>50000</v>
          </cell>
        </row>
        <row r="1282">
          <cell r="A1282" t="str">
            <v>050070212012</v>
          </cell>
          <cell r="H1282">
            <v>50000</v>
          </cell>
        </row>
        <row r="1283">
          <cell r="A1283" t="str">
            <v>051159513022</v>
          </cell>
          <cell r="H1283">
            <v>50000</v>
          </cell>
        </row>
        <row r="1284">
          <cell r="A1284" t="str">
            <v>050419502003</v>
          </cell>
          <cell r="H1284">
            <v>50000</v>
          </cell>
        </row>
        <row r="1285">
          <cell r="A1285" t="str">
            <v>051430101011</v>
          </cell>
          <cell r="H1285">
            <v>50000</v>
          </cell>
        </row>
        <row r="1286">
          <cell r="A1286" t="str">
            <v>051310010022</v>
          </cell>
          <cell r="H1286">
            <v>50000</v>
          </cell>
        </row>
        <row r="1287">
          <cell r="A1287" t="str">
            <v>050495502011</v>
          </cell>
          <cell r="H1287">
            <v>50000</v>
          </cell>
        </row>
        <row r="1288">
          <cell r="A1288" t="str">
            <v>050070211012</v>
          </cell>
          <cell r="H1288">
            <v>50000</v>
          </cell>
        </row>
        <row r="1289">
          <cell r="A1289" t="str">
            <v>051430110023</v>
          </cell>
          <cell r="H1289">
            <v>50000</v>
          </cell>
        </row>
        <row r="1290">
          <cell r="A1290" t="str">
            <v>050850208001</v>
          </cell>
          <cell r="H1290">
            <v>50000</v>
          </cell>
        </row>
        <row r="1291">
          <cell r="A1291" t="str">
            <v>050479503012</v>
          </cell>
          <cell r="H1291">
            <v>50000</v>
          </cell>
        </row>
        <row r="1292">
          <cell r="A1292" t="str">
            <v>051039504001</v>
          </cell>
          <cell r="H1292">
            <v>50000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AC18-E3FA-4918-A055-135E6B6A2526}">
  <sheetPr codeName="Sheet26"/>
  <dimension ref="A1:K669"/>
  <sheetViews>
    <sheetView tabSelected="1" workbookViewId="0">
      <selection activeCell="A2" sqref="A2"/>
    </sheetView>
  </sheetViews>
  <sheetFormatPr defaultRowHeight="15" x14ac:dyDescent="0.25"/>
  <cols>
    <col min="1" max="1" width="13.140625" bestFit="1" customWidth="1"/>
    <col min="2" max="2" width="12.28515625" bestFit="1" customWidth="1"/>
    <col min="3" max="3" width="20.140625" bestFit="1" customWidth="1"/>
    <col min="4" max="4" width="50" bestFit="1" customWidth="1"/>
    <col min="5" max="5" width="36.28515625" bestFit="1" customWidth="1"/>
    <col min="6" max="6" width="21.5703125" bestFit="1" customWidth="1"/>
    <col min="7" max="7" width="13.42578125" bestFit="1" customWidth="1"/>
    <col min="8" max="8" width="19.28515625" bestFit="1" customWidth="1"/>
    <col min="9" max="9" width="24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25">
      <c r="A2" t="s">
        <v>427</v>
      </c>
      <c r="B2" t="str">
        <f>_xlfn.XLOOKUP(A2,'[1]T1_Ref Price'!A:A,'[1]T1_Ref Price'!B:B)</f>
        <v>05009</v>
      </c>
      <c r="C2" t="str">
        <f>_xlfn.XLOOKUP(A2,'[1]T1_Ref Price'!A:A,'[1]T1_Ref Price'!C:C)</f>
        <v>Boone County</v>
      </c>
      <c r="D2">
        <f>_xlfn.XLOOKUP(A2,'[1]T1_Ref Price'!A:A,'[1]T1_Ref Price'!D:D)</f>
        <v>830</v>
      </c>
      <c r="E2">
        <f>_xlfn.XLOOKUP(A2,'[1]T1_Ref Price'!A:A,'[1]T1_Ref Price'!E:E)</f>
        <v>830</v>
      </c>
      <c r="F2">
        <f>_xlfn.XLOOKUP(A2,'[1]T1_Ref Price'!A:A,'[1]T1_Ref Price'!F:F)</f>
        <v>0</v>
      </c>
      <c r="G2" t="s">
        <v>10</v>
      </c>
      <c r="H2" s="3">
        <f>_xlfn.XLOOKUP(A2,'[1]T2_Ref Price'!A:A,'[1]T2_Ref Price'!H:H,_xlfn.XLOOKUP(A2,'[1]T1_Ref Price'!A:A,'[1]T1_Ref Price'!G:G))</f>
        <v>5328237</v>
      </c>
      <c r="I2" s="4" t="s">
        <v>241</v>
      </c>
    </row>
    <row r="3" spans="1:9" x14ac:dyDescent="0.25">
      <c r="A3" t="s">
        <v>432</v>
      </c>
      <c r="B3" t="str">
        <f>_xlfn.XLOOKUP(A3,'[1]T1_Ref Price'!A:A,'[1]T1_Ref Price'!B:B)</f>
        <v>05009</v>
      </c>
      <c r="C3" t="str">
        <f>_xlfn.XLOOKUP(A3,'[1]T1_Ref Price'!A:A,'[1]T1_Ref Price'!C:C)</f>
        <v>Boone County</v>
      </c>
      <c r="D3">
        <f>_xlfn.XLOOKUP(A3,'[1]T1_Ref Price'!A:A,'[1]T1_Ref Price'!D:D)</f>
        <v>1070</v>
      </c>
      <c r="E3">
        <f>_xlfn.XLOOKUP(A3,'[1]T1_Ref Price'!A:A,'[1]T1_Ref Price'!E:E)</f>
        <v>1066</v>
      </c>
      <c r="F3">
        <f>_xlfn.XLOOKUP(A3,'[1]T1_Ref Price'!A:A,'[1]T1_Ref Price'!F:F)</f>
        <v>4</v>
      </c>
      <c r="G3" t="s">
        <v>10</v>
      </c>
      <c r="H3" s="3">
        <f>_xlfn.XLOOKUP(A3,'[1]T2_Ref Price'!A:A,'[1]T2_Ref Price'!H:H,_xlfn.XLOOKUP(A3,'[1]T1_Ref Price'!A:A,'[1]T1_Ref Price'!G:G))</f>
        <v>4436611</v>
      </c>
      <c r="I3" s="4" t="s">
        <v>241</v>
      </c>
    </row>
    <row r="4" spans="1:9" x14ac:dyDescent="0.25">
      <c r="A4" t="s">
        <v>433</v>
      </c>
      <c r="B4" t="str">
        <f>_xlfn.XLOOKUP(A4,'[1]T1_Ref Price'!A:A,'[1]T1_Ref Price'!B:B)</f>
        <v>05009</v>
      </c>
      <c r="C4" t="str">
        <f>_xlfn.XLOOKUP(A4,'[1]T1_Ref Price'!A:A,'[1]T1_Ref Price'!C:C)</f>
        <v>Boone County</v>
      </c>
      <c r="D4">
        <f>_xlfn.XLOOKUP(A4,'[1]T1_Ref Price'!A:A,'[1]T1_Ref Price'!D:D)</f>
        <v>266</v>
      </c>
      <c r="E4">
        <f>_xlfn.XLOOKUP(A4,'[1]T1_Ref Price'!A:A,'[1]T1_Ref Price'!E:E)</f>
        <v>265</v>
      </c>
      <c r="F4">
        <f>_xlfn.XLOOKUP(A4,'[1]T1_Ref Price'!A:A,'[1]T1_Ref Price'!F:F)</f>
        <v>1</v>
      </c>
      <c r="G4" t="s">
        <v>10</v>
      </c>
      <c r="H4" s="3">
        <f>_xlfn.XLOOKUP(A4,'[1]T2_Ref Price'!A:A,'[1]T2_Ref Price'!H:H,_xlfn.XLOOKUP(A4,'[1]T1_Ref Price'!A:A,'[1]T1_Ref Price'!G:G))</f>
        <v>987698</v>
      </c>
      <c r="I4" s="4" t="s">
        <v>241</v>
      </c>
    </row>
    <row r="5" spans="1:9" x14ac:dyDescent="0.25">
      <c r="A5" t="s">
        <v>240</v>
      </c>
      <c r="B5" t="str">
        <f>_xlfn.XLOOKUP(A5,'[1]T1_Ref Price'!A:A,'[1]T1_Ref Price'!B:B)</f>
        <v>05009</v>
      </c>
      <c r="C5" t="str">
        <f>_xlfn.XLOOKUP(A5,'[1]T1_Ref Price'!A:A,'[1]T1_Ref Price'!C:C)</f>
        <v>Boone County</v>
      </c>
      <c r="D5">
        <f>_xlfn.XLOOKUP(A5,'[1]T1_Ref Price'!A:A,'[1]T1_Ref Price'!D:D)</f>
        <v>250</v>
      </c>
      <c r="E5">
        <f>_xlfn.XLOOKUP(A5,'[1]T1_Ref Price'!A:A,'[1]T1_Ref Price'!E:E)</f>
        <v>250</v>
      </c>
      <c r="F5">
        <f>_xlfn.XLOOKUP(A5,'[1]T1_Ref Price'!A:A,'[1]T1_Ref Price'!F:F)</f>
        <v>0</v>
      </c>
      <c r="G5" t="s">
        <v>10</v>
      </c>
      <c r="H5" s="3">
        <f>_xlfn.XLOOKUP(A5,'[1]T2_Ref Price'!A:A,'[1]T2_Ref Price'!H:H,_xlfn.XLOOKUP(A5,'[1]T1_Ref Price'!A:A,'[1]T1_Ref Price'!G:G))</f>
        <v>803774</v>
      </c>
      <c r="I5" s="4" t="s">
        <v>241</v>
      </c>
    </row>
    <row r="6" spans="1:9" x14ac:dyDescent="0.25">
      <c r="A6" t="s">
        <v>426</v>
      </c>
      <c r="B6" t="str">
        <f>_xlfn.XLOOKUP(A6,'[1]T1_Ref Price'!A:A,'[1]T1_Ref Price'!B:B)</f>
        <v>05009</v>
      </c>
      <c r="C6" t="str">
        <f>_xlfn.XLOOKUP(A6,'[1]T1_Ref Price'!A:A,'[1]T1_Ref Price'!C:C)</f>
        <v>Boone County</v>
      </c>
      <c r="D6">
        <f>_xlfn.XLOOKUP(A6,'[1]T1_Ref Price'!A:A,'[1]T1_Ref Price'!D:D)</f>
        <v>160</v>
      </c>
      <c r="E6">
        <f>_xlfn.XLOOKUP(A6,'[1]T1_Ref Price'!A:A,'[1]T1_Ref Price'!E:E)</f>
        <v>158</v>
      </c>
      <c r="F6">
        <f>_xlfn.XLOOKUP(A6,'[1]T1_Ref Price'!A:A,'[1]T1_Ref Price'!F:F)</f>
        <v>2</v>
      </c>
      <c r="G6" t="s">
        <v>10</v>
      </c>
      <c r="H6" s="3">
        <f>_xlfn.XLOOKUP(A6,'[1]T2_Ref Price'!A:A,'[1]T2_Ref Price'!H:H,_xlfn.XLOOKUP(A6,'[1]T1_Ref Price'!A:A,'[1]T1_Ref Price'!G:G))</f>
        <v>639278</v>
      </c>
      <c r="I6" s="4" t="s">
        <v>241</v>
      </c>
    </row>
    <row r="7" spans="1:9" x14ac:dyDescent="0.25">
      <c r="A7" t="s">
        <v>91</v>
      </c>
      <c r="B7" t="str">
        <f>_xlfn.XLOOKUP(A7,'[1]T1_Ref Price'!A:A,'[1]T1_Ref Price'!B:B)</f>
        <v>05101</v>
      </c>
      <c r="C7" t="str">
        <f>_xlfn.XLOOKUP(A7,'[1]T1_Ref Price'!A:A,'[1]T1_Ref Price'!C:C)</f>
        <v>Newton County</v>
      </c>
      <c r="D7">
        <f>_xlfn.XLOOKUP(A7,'[1]T1_Ref Price'!A:A,'[1]T1_Ref Price'!D:D)</f>
        <v>811</v>
      </c>
      <c r="E7">
        <f>_xlfn.XLOOKUP(A7,'[1]T1_Ref Price'!A:A,'[1]T1_Ref Price'!E:E)</f>
        <v>809</v>
      </c>
      <c r="F7">
        <f>_xlfn.XLOOKUP(A7,'[1]T1_Ref Price'!A:A,'[1]T1_Ref Price'!F:F)</f>
        <v>2</v>
      </c>
      <c r="G7" t="s">
        <v>10</v>
      </c>
      <c r="H7" s="3">
        <f>_xlfn.XLOOKUP(A7,'[1]T2_Ref Price'!A:A,'[1]T2_Ref Price'!H:H,_xlfn.XLOOKUP(A7,'[1]T1_Ref Price'!A:A,'[1]T1_Ref Price'!G:G))</f>
        <v>9312652</v>
      </c>
      <c r="I7" s="4" t="str">
        <f>IF(ISNUMBER(H7),"Y","N")</f>
        <v>Y</v>
      </c>
    </row>
    <row r="8" spans="1:9" x14ac:dyDescent="0.25">
      <c r="A8" t="s">
        <v>499</v>
      </c>
      <c r="B8" t="str">
        <f>_xlfn.XLOOKUP(A8,'[1]T1_Ref Price'!A:A,'[1]T1_Ref Price'!B:B)</f>
        <v>05041</v>
      </c>
      <c r="C8" t="str">
        <f>_xlfn.XLOOKUP(A8,'[1]T1_Ref Price'!A:A,'[1]T1_Ref Price'!C:C)</f>
        <v>Desha County</v>
      </c>
      <c r="D8">
        <f>_xlfn.XLOOKUP(A8,'[1]T1_Ref Price'!A:A,'[1]T1_Ref Price'!D:D)</f>
        <v>184</v>
      </c>
      <c r="E8">
        <f>_xlfn.XLOOKUP(A8,'[1]T1_Ref Price'!A:A,'[1]T1_Ref Price'!E:E)</f>
        <v>173</v>
      </c>
      <c r="F8">
        <f>_xlfn.XLOOKUP(A8,'[1]T1_Ref Price'!A:A,'[1]T1_Ref Price'!F:F)</f>
        <v>11</v>
      </c>
      <c r="G8" t="s">
        <v>10</v>
      </c>
      <c r="H8" s="3">
        <f>_xlfn.XLOOKUP(A8,'[1]T2_Ref Price'!A:A,'[1]T2_Ref Price'!H:H,_xlfn.XLOOKUP(A8,'[1]T1_Ref Price'!A:A,'[1]T1_Ref Price'!G:G))</f>
        <v>8360970</v>
      </c>
      <c r="I8" s="4" t="str">
        <f>IF(ISNUMBER(H8),"Y","N")</f>
        <v>Y</v>
      </c>
    </row>
    <row r="9" spans="1:9" x14ac:dyDescent="0.25">
      <c r="A9" t="s">
        <v>117</v>
      </c>
      <c r="B9" t="str">
        <f>_xlfn.XLOOKUP(A9,'[1]T1_Ref Price'!A:A,'[1]T1_Ref Price'!B:B)</f>
        <v>05101</v>
      </c>
      <c r="C9" t="str">
        <f>_xlfn.XLOOKUP(A9,'[1]T1_Ref Price'!A:A,'[1]T1_Ref Price'!C:C)</f>
        <v>Newton County</v>
      </c>
      <c r="D9">
        <f>_xlfn.XLOOKUP(A9,'[1]T1_Ref Price'!A:A,'[1]T1_Ref Price'!D:D)</f>
        <v>1065</v>
      </c>
      <c r="E9">
        <f>_xlfn.XLOOKUP(A9,'[1]T1_Ref Price'!A:A,'[1]T1_Ref Price'!E:E)</f>
        <v>1065</v>
      </c>
      <c r="F9">
        <f>_xlfn.XLOOKUP(A9,'[1]T1_Ref Price'!A:A,'[1]T1_Ref Price'!F:F)</f>
        <v>0</v>
      </c>
      <c r="G9" t="s">
        <v>10</v>
      </c>
      <c r="H9" s="3">
        <f>_xlfn.XLOOKUP(A9,'[1]T2_Ref Price'!A:A,'[1]T2_Ref Price'!H:H,_xlfn.XLOOKUP(A9,'[1]T1_Ref Price'!A:A,'[1]T1_Ref Price'!G:G))</f>
        <v>7728468</v>
      </c>
      <c r="I9" s="4" t="str">
        <f>IF(ISNUMBER(H9),"Y","N")</f>
        <v>Y</v>
      </c>
    </row>
    <row r="10" spans="1:9" x14ac:dyDescent="0.25">
      <c r="A10" t="s">
        <v>101</v>
      </c>
      <c r="B10" t="str">
        <f>_xlfn.XLOOKUP(A10,'[1]T1_Ref Price'!A:A,'[1]T1_Ref Price'!B:B)</f>
        <v>05101</v>
      </c>
      <c r="C10" t="str">
        <f>_xlfn.XLOOKUP(A10,'[1]T1_Ref Price'!A:A,'[1]T1_Ref Price'!C:C)</f>
        <v>Newton County</v>
      </c>
      <c r="D10">
        <f>_xlfn.XLOOKUP(A10,'[1]T1_Ref Price'!A:A,'[1]T1_Ref Price'!D:D)</f>
        <v>1085</v>
      </c>
      <c r="E10">
        <f>_xlfn.XLOOKUP(A10,'[1]T1_Ref Price'!A:A,'[1]T1_Ref Price'!E:E)</f>
        <v>1084</v>
      </c>
      <c r="F10">
        <f>_xlfn.XLOOKUP(A10,'[1]T1_Ref Price'!A:A,'[1]T1_Ref Price'!F:F)</f>
        <v>1</v>
      </c>
      <c r="G10" t="s">
        <v>10</v>
      </c>
      <c r="H10" s="3">
        <f>_xlfn.XLOOKUP(A10,'[1]T2_Ref Price'!A:A,'[1]T2_Ref Price'!H:H,_xlfn.XLOOKUP(A10,'[1]T1_Ref Price'!A:A,'[1]T1_Ref Price'!G:G))</f>
        <v>7456196</v>
      </c>
      <c r="I10" s="4" t="str">
        <f>IF(ISNUMBER(H10),"Y","N")</f>
        <v>Y</v>
      </c>
    </row>
    <row r="11" spans="1:9" x14ac:dyDescent="0.25">
      <c r="A11" t="s">
        <v>100</v>
      </c>
      <c r="B11" t="str">
        <f>_xlfn.XLOOKUP(A11,'[1]T1_Ref Price'!A:A,'[1]T1_Ref Price'!B:B)</f>
        <v>05101</v>
      </c>
      <c r="C11" t="str">
        <f>_xlfn.XLOOKUP(A11,'[1]T1_Ref Price'!A:A,'[1]T1_Ref Price'!C:C)</f>
        <v>Newton County</v>
      </c>
      <c r="D11">
        <f>_xlfn.XLOOKUP(A11,'[1]T1_Ref Price'!A:A,'[1]T1_Ref Price'!D:D)</f>
        <v>850</v>
      </c>
      <c r="E11">
        <f>_xlfn.XLOOKUP(A11,'[1]T1_Ref Price'!A:A,'[1]T1_Ref Price'!E:E)</f>
        <v>849</v>
      </c>
      <c r="F11">
        <f>_xlfn.XLOOKUP(A11,'[1]T1_Ref Price'!A:A,'[1]T1_Ref Price'!F:F)</f>
        <v>1</v>
      </c>
      <c r="G11" t="s">
        <v>10</v>
      </c>
      <c r="H11" s="3">
        <f>_xlfn.XLOOKUP(A11,'[1]T2_Ref Price'!A:A,'[1]T2_Ref Price'!H:H,_xlfn.XLOOKUP(A11,'[1]T1_Ref Price'!A:A,'[1]T1_Ref Price'!G:G))</f>
        <v>6357159</v>
      </c>
      <c r="I11" s="4" t="str">
        <f>IF(ISNUMBER(H11),"Y","N")</f>
        <v>Y</v>
      </c>
    </row>
    <row r="12" spans="1:9" x14ac:dyDescent="0.25">
      <c r="A12" t="s">
        <v>99</v>
      </c>
      <c r="B12" t="str">
        <f>_xlfn.XLOOKUP(A12,'[1]T1_Ref Price'!A:A,'[1]T1_Ref Price'!B:B)</f>
        <v>05101</v>
      </c>
      <c r="C12" t="str">
        <f>_xlfn.XLOOKUP(A12,'[1]T1_Ref Price'!A:A,'[1]T1_Ref Price'!C:C)</f>
        <v>Newton County</v>
      </c>
      <c r="D12">
        <f>_xlfn.XLOOKUP(A12,'[1]T1_Ref Price'!A:A,'[1]T1_Ref Price'!D:D)</f>
        <v>965</v>
      </c>
      <c r="E12">
        <f>_xlfn.XLOOKUP(A12,'[1]T1_Ref Price'!A:A,'[1]T1_Ref Price'!E:E)</f>
        <v>965</v>
      </c>
      <c r="F12">
        <f>_xlfn.XLOOKUP(A12,'[1]T1_Ref Price'!A:A,'[1]T1_Ref Price'!F:F)</f>
        <v>0</v>
      </c>
      <c r="G12" t="s">
        <v>10</v>
      </c>
      <c r="H12" s="3">
        <f>_xlfn.XLOOKUP(A12,'[1]T2_Ref Price'!A:A,'[1]T2_Ref Price'!H:H,_xlfn.XLOOKUP(A12,'[1]T1_Ref Price'!A:A,'[1]T1_Ref Price'!G:G))</f>
        <v>5675455</v>
      </c>
      <c r="I12" s="4" t="str">
        <f>IF(ISNUMBER(H12),"Y","N")</f>
        <v>Y</v>
      </c>
    </row>
    <row r="13" spans="1:9" x14ac:dyDescent="0.25">
      <c r="A13" t="s">
        <v>384</v>
      </c>
      <c r="B13" t="str">
        <f>_xlfn.XLOOKUP(A13,'[1]T1_Ref Price'!A:A,'[1]T1_Ref Price'!B:B)</f>
        <v>05007</v>
      </c>
      <c r="C13" t="str">
        <f>_xlfn.XLOOKUP(A13,'[1]T1_Ref Price'!A:A,'[1]T1_Ref Price'!C:C)</f>
        <v>Benton County</v>
      </c>
      <c r="D13">
        <f>_xlfn.XLOOKUP(A13,'[1]T1_Ref Price'!A:A,'[1]T1_Ref Price'!D:D)</f>
        <v>811</v>
      </c>
      <c r="E13">
        <f>_xlfn.XLOOKUP(A13,'[1]T1_Ref Price'!A:A,'[1]T1_Ref Price'!E:E)</f>
        <v>811</v>
      </c>
      <c r="F13">
        <f>_xlfn.XLOOKUP(A13,'[1]T1_Ref Price'!A:A,'[1]T1_Ref Price'!F:F)</f>
        <v>0</v>
      </c>
      <c r="G13" t="s">
        <v>10</v>
      </c>
      <c r="H13" s="3">
        <f>_xlfn.XLOOKUP(A13,'[1]T2_Ref Price'!A:A,'[1]T2_Ref Price'!H:H,_xlfn.XLOOKUP(A13,'[1]T1_Ref Price'!A:A,'[1]T1_Ref Price'!G:G))</f>
        <v>4590325</v>
      </c>
      <c r="I13" s="4" t="str">
        <f>IF(ISNUMBER(H13),"Y","N")</f>
        <v>Y</v>
      </c>
    </row>
    <row r="14" spans="1:9" x14ac:dyDescent="0.25">
      <c r="A14" t="s">
        <v>549</v>
      </c>
      <c r="B14" t="str">
        <f>_xlfn.XLOOKUP(A14,'[1]T1_Ref Price'!A:A,'[1]T1_Ref Price'!B:B)</f>
        <v>05129</v>
      </c>
      <c r="C14" t="str">
        <f>_xlfn.XLOOKUP(A14,'[1]T1_Ref Price'!A:A,'[1]T1_Ref Price'!C:C)</f>
        <v>Searcy County</v>
      </c>
      <c r="D14">
        <f>_xlfn.XLOOKUP(A14,'[1]T1_Ref Price'!A:A,'[1]T1_Ref Price'!D:D)</f>
        <v>408</v>
      </c>
      <c r="E14">
        <f>_xlfn.XLOOKUP(A14,'[1]T1_Ref Price'!A:A,'[1]T1_Ref Price'!E:E)</f>
        <v>406</v>
      </c>
      <c r="F14">
        <f>_xlfn.XLOOKUP(A14,'[1]T1_Ref Price'!A:A,'[1]T1_Ref Price'!F:F)</f>
        <v>2</v>
      </c>
      <c r="G14" t="s">
        <v>10</v>
      </c>
      <c r="H14" s="3">
        <f>_xlfn.XLOOKUP(A14,'[1]T2_Ref Price'!A:A,'[1]T2_Ref Price'!H:H,_xlfn.XLOOKUP(A14,'[1]T1_Ref Price'!A:A,'[1]T1_Ref Price'!G:G))</f>
        <v>3612066</v>
      </c>
      <c r="I14" s="4" t="str">
        <f>IF(ISNUMBER(H14),"Y","N")</f>
        <v>Y</v>
      </c>
    </row>
    <row r="15" spans="1:9" x14ac:dyDescent="0.25">
      <c r="A15" t="s">
        <v>344</v>
      </c>
      <c r="B15" t="str">
        <f>_xlfn.XLOOKUP(A15,'[1]T1_Ref Price'!A:A,'[1]T1_Ref Price'!B:B)</f>
        <v>05133</v>
      </c>
      <c r="C15" t="str">
        <f>_xlfn.XLOOKUP(A15,'[1]T1_Ref Price'!A:A,'[1]T1_Ref Price'!C:C)</f>
        <v>Sevier County</v>
      </c>
      <c r="D15">
        <f>_xlfn.XLOOKUP(A15,'[1]T1_Ref Price'!A:A,'[1]T1_Ref Price'!D:D)</f>
        <v>477</v>
      </c>
      <c r="E15">
        <f>_xlfn.XLOOKUP(A15,'[1]T1_Ref Price'!A:A,'[1]T1_Ref Price'!E:E)</f>
        <v>474</v>
      </c>
      <c r="F15">
        <f>_xlfn.XLOOKUP(A15,'[1]T1_Ref Price'!A:A,'[1]T1_Ref Price'!F:F)</f>
        <v>3</v>
      </c>
      <c r="G15" t="s">
        <v>10</v>
      </c>
      <c r="H15" s="3">
        <f>_xlfn.XLOOKUP(A15,'[1]T2_Ref Price'!A:A,'[1]T2_Ref Price'!H:H,_xlfn.XLOOKUP(A15,'[1]T1_Ref Price'!A:A,'[1]T1_Ref Price'!G:G))</f>
        <v>3595887</v>
      </c>
      <c r="I15" s="4" t="str">
        <f>IF(ISNUMBER(H15),"Y","N")</f>
        <v>Y</v>
      </c>
    </row>
    <row r="16" spans="1:9" x14ac:dyDescent="0.25">
      <c r="A16" t="s">
        <v>342</v>
      </c>
      <c r="B16" t="str">
        <f>_xlfn.XLOOKUP(A16,'[1]T1_Ref Price'!A:A,'[1]T1_Ref Price'!B:B)</f>
        <v>05127</v>
      </c>
      <c r="C16" t="str">
        <f>_xlfn.XLOOKUP(A16,'[1]T1_Ref Price'!A:A,'[1]T1_Ref Price'!C:C)</f>
        <v>Scott County</v>
      </c>
      <c r="D16">
        <f>_xlfn.XLOOKUP(A16,'[1]T1_Ref Price'!A:A,'[1]T1_Ref Price'!D:D)</f>
        <v>266</v>
      </c>
      <c r="E16">
        <f>_xlfn.XLOOKUP(A16,'[1]T1_Ref Price'!A:A,'[1]T1_Ref Price'!E:E)</f>
        <v>264</v>
      </c>
      <c r="F16">
        <f>_xlfn.XLOOKUP(A16,'[1]T1_Ref Price'!A:A,'[1]T1_Ref Price'!F:F)</f>
        <v>2</v>
      </c>
      <c r="G16" t="s">
        <v>10</v>
      </c>
      <c r="H16" s="3">
        <f>_xlfn.XLOOKUP(A16,'[1]T2_Ref Price'!A:A,'[1]T2_Ref Price'!H:H,_xlfn.XLOOKUP(A16,'[1]T1_Ref Price'!A:A,'[1]T1_Ref Price'!G:G))</f>
        <v>3501276</v>
      </c>
      <c r="I16" s="4" t="str">
        <f>IF(ISNUMBER(H16),"Y","N")</f>
        <v>Y</v>
      </c>
    </row>
    <row r="17" spans="1:9" x14ac:dyDescent="0.25">
      <c r="A17" t="s">
        <v>497</v>
      </c>
      <c r="B17" t="str">
        <f>_xlfn.XLOOKUP(A17,'[1]T1_Ref Price'!A:A,'[1]T1_Ref Price'!B:B)</f>
        <v>05015</v>
      </c>
      <c r="C17" t="str">
        <f>_xlfn.XLOOKUP(A17,'[1]T1_Ref Price'!A:A,'[1]T1_Ref Price'!C:C)</f>
        <v>Carroll County</v>
      </c>
      <c r="D17">
        <f>_xlfn.XLOOKUP(A17,'[1]T1_Ref Price'!A:A,'[1]T1_Ref Price'!D:D)</f>
        <v>453</v>
      </c>
      <c r="E17">
        <f>_xlfn.XLOOKUP(A17,'[1]T1_Ref Price'!A:A,'[1]T1_Ref Price'!E:E)</f>
        <v>453</v>
      </c>
      <c r="F17">
        <f>_xlfn.XLOOKUP(A17,'[1]T1_Ref Price'!A:A,'[1]T1_Ref Price'!F:F)</f>
        <v>0</v>
      </c>
      <c r="G17" t="s">
        <v>10</v>
      </c>
      <c r="H17" s="3">
        <f>_xlfn.XLOOKUP(A17,'[1]T2_Ref Price'!A:A,'[1]T2_Ref Price'!H:H,_xlfn.XLOOKUP(A17,'[1]T1_Ref Price'!A:A,'[1]T1_Ref Price'!G:G))</f>
        <v>3189994</v>
      </c>
      <c r="I17" s="4" t="str">
        <f>IF(ISNUMBER(H17),"Y","N")</f>
        <v>Y</v>
      </c>
    </row>
    <row r="18" spans="1:9" x14ac:dyDescent="0.25">
      <c r="A18" t="s">
        <v>550</v>
      </c>
      <c r="B18" t="str">
        <f>_xlfn.XLOOKUP(A18,'[1]T1_Ref Price'!A:A,'[1]T1_Ref Price'!B:B)</f>
        <v>05129</v>
      </c>
      <c r="C18" t="str">
        <f>_xlfn.XLOOKUP(A18,'[1]T1_Ref Price'!A:A,'[1]T1_Ref Price'!C:C)</f>
        <v>Searcy County</v>
      </c>
      <c r="D18">
        <f>_xlfn.XLOOKUP(A18,'[1]T1_Ref Price'!A:A,'[1]T1_Ref Price'!D:D)</f>
        <v>418</v>
      </c>
      <c r="E18">
        <f>_xlfn.XLOOKUP(A18,'[1]T1_Ref Price'!A:A,'[1]T1_Ref Price'!E:E)</f>
        <v>417</v>
      </c>
      <c r="F18">
        <f>_xlfn.XLOOKUP(A18,'[1]T1_Ref Price'!A:A,'[1]T1_Ref Price'!F:F)</f>
        <v>1</v>
      </c>
      <c r="G18" t="s">
        <v>10</v>
      </c>
      <c r="H18" s="3">
        <f>_xlfn.XLOOKUP(A18,'[1]T2_Ref Price'!A:A,'[1]T2_Ref Price'!H:H,_xlfn.XLOOKUP(A18,'[1]T1_Ref Price'!A:A,'[1]T1_Ref Price'!G:G))</f>
        <v>3065906</v>
      </c>
      <c r="I18" s="4" t="str">
        <f>IF(ISNUMBER(H18),"Y","N")</f>
        <v>Y</v>
      </c>
    </row>
    <row r="19" spans="1:9" x14ac:dyDescent="0.25">
      <c r="A19" t="s">
        <v>496</v>
      </c>
      <c r="B19" t="str">
        <f>_xlfn.XLOOKUP(A19,'[1]T1_Ref Price'!A:A,'[1]T1_Ref Price'!B:B)</f>
        <v>05015</v>
      </c>
      <c r="C19" t="str">
        <f>_xlfn.XLOOKUP(A19,'[1]T1_Ref Price'!A:A,'[1]T1_Ref Price'!C:C)</f>
        <v>Carroll County</v>
      </c>
      <c r="D19">
        <f>_xlfn.XLOOKUP(A19,'[1]T1_Ref Price'!A:A,'[1]T1_Ref Price'!D:D)</f>
        <v>295</v>
      </c>
      <c r="E19">
        <f>_xlfn.XLOOKUP(A19,'[1]T1_Ref Price'!A:A,'[1]T1_Ref Price'!E:E)</f>
        <v>295</v>
      </c>
      <c r="F19">
        <f>_xlfn.XLOOKUP(A19,'[1]T1_Ref Price'!A:A,'[1]T1_Ref Price'!F:F)</f>
        <v>0</v>
      </c>
      <c r="G19" t="s">
        <v>10</v>
      </c>
      <c r="H19" s="3">
        <f>_xlfn.XLOOKUP(A19,'[1]T2_Ref Price'!A:A,'[1]T2_Ref Price'!H:H,_xlfn.XLOOKUP(A19,'[1]T1_Ref Price'!A:A,'[1]T1_Ref Price'!G:G))</f>
        <v>2962661</v>
      </c>
      <c r="I19" s="4" t="str">
        <f>IF(ISNUMBER(H19),"Y","N")</f>
        <v>Y</v>
      </c>
    </row>
    <row r="20" spans="1:9" x14ac:dyDescent="0.25">
      <c r="A20" t="s">
        <v>87</v>
      </c>
      <c r="B20" t="str">
        <f>_xlfn.XLOOKUP(A20,'[1]T1_Ref Price'!A:A,'[1]T1_Ref Price'!B:B)</f>
        <v>05101</v>
      </c>
      <c r="C20" t="str">
        <f>_xlfn.XLOOKUP(A20,'[1]T1_Ref Price'!A:A,'[1]T1_Ref Price'!C:C)</f>
        <v>Newton County</v>
      </c>
      <c r="D20">
        <f>_xlfn.XLOOKUP(A20,'[1]T1_Ref Price'!A:A,'[1]T1_Ref Price'!D:D)</f>
        <v>533</v>
      </c>
      <c r="E20">
        <f>_xlfn.XLOOKUP(A20,'[1]T1_Ref Price'!A:A,'[1]T1_Ref Price'!E:E)</f>
        <v>531</v>
      </c>
      <c r="F20">
        <f>_xlfn.XLOOKUP(A20,'[1]T1_Ref Price'!A:A,'[1]T1_Ref Price'!F:F)</f>
        <v>2</v>
      </c>
      <c r="G20" t="s">
        <v>10</v>
      </c>
      <c r="H20" s="3">
        <f>_xlfn.XLOOKUP(A20,'[1]T2_Ref Price'!A:A,'[1]T2_Ref Price'!H:H,_xlfn.XLOOKUP(A20,'[1]T1_Ref Price'!A:A,'[1]T1_Ref Price'!G:G))</f>
        <v>2919115</v>
      </c>
      <c r="I20" s="4" t="str">
        <f>IF(ISNUMBER(H20),"Y","N")</f>
        <v>Y</v>
      </c>
    </row>
    <row r="21" spans="1:9" x14ac:dyDescent="0.25">
      <c r="A21" t="s">
        <v>120</v>
      </c>
      <c r="B21" t="str">
        <f>_xlfn.XLOOKUP(A21,'[1]T1_Ref Price'!A:A,'[1]T1_Ref Price'!B:B)</f>
        <v>05045</v>
      </c>
      <c r="C21" t="str">
        <f>_xlfn.XLOOKUP(A21,'[1]T1_Ref Price'!A:A,'[1]T1_Ref Price'!C:C)</f>
        <v>Faulkner County</v>
      </c>
      <c r="D21">
        <f>_xlfn.XLOOKUP(A21,'[1]T1_Ref Price'!A:A,'[1]T1_Ref Price'!D:D)</f>
        <v>437</v>
      </c>
      <c r="E21">
        <f>_xlfn.XLOOKUP(A21,'[1]T1_Ref Price'!A:A,'[1]T1_Ref Price'!E:E)</f>
        <v>433</v>
      </c>
      <c r="F21">
        <f>_xlfn.XLOOKUP(A21,'[1]T1_Ref Price'!A:A,'[1]T1_Ref Price'!F:F)</f>
        <v>4</v>
      </c>
      <c r="G21" t="s">
        <v>10</v>
      </c>
      <c r="H21" s="3">
        <f>_xlfn.XLOOKUP(A21,'[1]T2_Ref Price'!A:A,'[1]T2_Ref Price'!H:H,_xlfn.XLOOKUP(A21,'[1]T1_Ref Price'!A:A,'[1]T1_Ref Price'!G:G))</f>
        <v>2487388</v>
      </c>
      <c r="I21" s="4" t="str">
        <f>IF(ISNUMBER(H21),"Y","N")</f>
        <v>Y</v>
      </c>
    </row>
    <row r="22" spans="1:9" x14ac:dyDescent="0.25">
      <c r="A22" t="s">
        <v>532</v>
      </c>
      <c r="B22" t="str">
        <f>_xlfn.XLOOKUP(A22,'[1]T1_Ref Price'!A:A,'[1]T1_Ref Price'!B:B)</f>
        <v>05105</v>
      </c>
      <c r="C22" t="str">
        <f>_xlfn.XLOOKUP(A22,'[1]T1_Ref Price'!A:A,'[1]T1_Ref Price'!C:C)</f>
        <v>Perry County</v>
      </c>
      <c r="D22">
        <f>_xlfn.XLOOKUP(A22,'[1]T1_Ref Price'!A:A,'[1]T1_Ref Price'!D:D)</f>
        <v>120</v>
      </c>
      <c r="E22">
        <f>_xlfn.XLOOKUP(A22,'[1]T1_Ref Price'!A:A,'[1]T1_Ref Price'!E:E)</f>
        <v>119</v>
      </c>
      <c r="F22">
        <f>_xlfn.XLOOKUP(A22,'[1]T1_Ref Price'!A:A,'[1]T1_Ref Price'!F:F)</f>
        <v>1</v>
      </c>
      <c r="G22" t="s">
        <v>10</v>
      </c>
      <c r="H22" s="3">
        <f>_xlfn.XLOOKUP(A22,'[1]T2_Ref Price'!A:A,'[1]T2_Ref Price'!H:H,_xlfn.XLOOKUP(A22,'[1]T1_Ref Price'!A:A,'[1]T1_Ref Price'!G:G))</f>
        <v>2339548</v>
      </c>
      <c r="I22" s="4" t="str">
        <f>IF(ISNUMBER(H22),"Y","N")</f>
        <v>Y</v>
      </c>
    </row>
    <row r="23" spans="1:9" x14ac:dyDescent="0.25">
      <c r="A23" t="s">
        <v>65</v>
      </c>
      <c r="B23" t="str">
        <f>_xlfn.XLOOKUP(A23,'[1]T1_Ref Price'!A:A,'[1]T1_Ref Price'!B:B)</f>
        <v>05039</v>
      </c>
      <c r="C23" t="str">
        <f>_xlfn.XLOOKUP(A23,'[1]T1_Ref Price'!A:A,'[1]T1_Ref Price'!C:C)</f>
        <v>Dallas County</v>
      </c>
      <c r="D23">
        <f>_xlfn.XLOOKUP(A23,'[1]T1_Ref Price'!A:A,'[1]T1_Ref Price'!D:D)</f>
        <v>233</v>
      </c>
      <c r="E23">
        <f>_xlfn.XLOOKUP(A23,'[1]T1_Ref Price'!A:A,'[1]T1_Ref Price'!E:E)</f>
        <v>231</v>
      </c>
      <c r="F23">
        <f>_xlfn.XLOOKUP(A23,'[1]T1_Ref Price'!A:A,'[1]T1_Ref Price'!F:F)</f>
        <v>2</v>
      </c>
      <c r="G23" t="s">
        <v>10</v>
      </c>
      <c r="H23" s="3">
        <f>_xlfn.XLOOKUP(A23,'[1]T2_Ref Price'!A:A,'[1]T2_Ref Price'!H:H,_xlfn.XLOOKUP(A23,'[1]T1_Ref Price'!A:A,'[1]T1_Ref Price'!G:G))</f>
        <v>2299743</v>
      </c>
      <c r="I23" s="4" t="str">
        <f>IF(ISNUMBER(H23),"Y","N")</f>
        <v>Y</v>
      </c>
    </row>
    <row r="24" spans="1:9" x14ac:dyDescent="0.25">
      <c r="A24" t="s">
        <v>279</v>
      </c>
      <c r="B24" t="str">
        <f>_xlfn.XLOOKUP(A24,'[1]T1_Ref Price'!A:A,'[1]T1_Ref Price'!B:B)</f>
        <v>05007</v>
      </c>
      <c r="C24" t="str">
        <f>_xlfn.XLOOKUP(A24,'[1]T1_Ref Price'!A:A,'[1]T1_Ref Price'!C:C)</f>
        <v>Benton County</v>
      </c>
      <c r="D24">
        <f>_xlfn.XLOOKUP(A24,'[1]T1_Ref Price'!A:A,'[1]T1_Ref Price'!D:D)</f>
        <v>753</v>
      </c>
      <c r="E24">
        <f>_xlfn.XLOOKUP(A24,'[1]T1_Ref Price'!A:A,'[1]T1_Ref Price'!E:E)</f>
        <v>753</v>
      </c>
      <c r="F24">
        <f>_xlfn.XLOOKUP(A24,'[1]T1_Ref Price'!A:A,'[1]T1_Ref Price'!F:F)</f>
        <v>0</v>
      </c>
      <c r="G24" t="s">
        <v>10</v>
      </c>
      <c r="H24" s="3">
        <f>_xlfn.XLOOKUP(A24,'[1]T2_Ref Price'!A:A,'[1]T2_Ref Price'!H:H,_xlfn.XLOOKUP(A24,'[1]T1_Ref Price'!A:A,'[1]T1_Ref Price'!G:G))</f>
        <v>2074155</v>
      </c>
      <c r="I24" s="4" t="str">
        <f>IF(ISNUMBER(H24),"Y","N")</f>
        <v>Y</v>
      </c>
    </row>
    <row r="25" spans="1:9" x14ac:dyDescent="0.25">
      <c r="A25" t="s">
        <v>59</v>
      </c>
      <c r="B25" t="str">
        <f>_xlfn.XLOOKUP(A25,'[1]T1_Ref Price'!A:A,'[1]T1_Ref Price'!B:B)</f>
        <v>05061</v>
      </c>
      <c r="C25" t="str">
        <f>_xlfn.XLOOKUP(A25,'[1]T1_Ref Price'!A:A,'[1]T1_Ref Price'!C:C)</f>
        <v>Howard County</v>
      </c>
      <c r="D25">
        <f>_xlfn.XLOOKUP(A25,'[1]T1_Ref Price'!A:A,'[1]T1_Ref Price'!D:D)</f>
        <v>58</v>
      </c>
      <c r="E25">
        <f>_xlfn.XLOOKUP(A25,'[1]T1_Ref Price'!A:A,'[1]T1_Ref Price'!E:E)</f>
        <v>55</v>
      </c>
      <c r="F25">
        <f>_xlfn.XLOOKUP(A25,'[1]T1_Ref Price'!A:A,'[1]T1_Ref Price'!F:F)</f>
        <v>3</v>
      </c>
      <c r="G25" t="s">
        <v>10</v>
      </c>
      <c r="H25" s="3">
        <f>_xlfn.XLOOKUP(A25,'[1]T2_Ref Price'!A:A,'[1]T2_Ref Price'!H:H,_xlfn.XLOOKUP(A25,'[1]T1_Ref Price'!A:A,'[1]T1_Ref Price'!G:G))</f>
        <v>2051930</v>
      </c>
      <c r="I25" s="4" t="str">
        <f>IF(ISNUMBER(H25),"Y","N")</f>
        <v>Y</v>
      </c>
    </row>
    <row r="26" spans="1:9" x14ac:dyDescent="0.25">
      <c r="A26" t="s">
        <v>572</v>
      </c>
      <c r="B26" t="str">
        <f>_xlfn.XLOOKUP(A26,'[1]T1_Ref Price'!A:A,'[1]T1_Ref Price'!B:B)</f>
        <v>05145</v>
      </c>
      <c r="C26" t="str">
        <f>_xlfn.XLOOKUP(A26,'[1]T1_Ref Price'!A:A,'[1]T1_Ref Price'!C:C)</f>
        <v>White County</v>
      </c>
      <c r="D26">
        <f>_xlfn.XLOOKUP(A26,'[1]T1_Ref Price'!A:A,'[1]T1_Ref Price'!D:D)</f>
        <v>40</v>
      </c>
      <c r="E26">
        <f>_xlfn.XLOOKUP(A26,'[1]T1_Ref Price'!A:A,'[1]T1_Ref Price'!E:E)</f>
        <v>38</v>
      </c>
      <c r="F26">
        <f>_xlfn.XLOOKUP(A26,'[1]T1_Ref Price'!A:A,'[1]T1_Ref Price'!F:F)</f>
        <v>2</v>
      </c>
      <c r="G26" t="s">
        <v>10</v>
      </c>
      <c r="H26" s="3">
        <f>_xlfn.XLOOKUP(A26,'[1]T2_Ref Price'!A:A,'[1]T2_Ref Price'!H:H,_xlfn.XLOOKUP(A26,'[1]T1_Ref Price'!A:A,'[1]T1_Ref Price'!G:G))</f>
        <v>2011371</v>
      </c>
      <c r="I26" s="4" t="str">
        <f>IF(ISNUMBER(H26),"Y","N")</f>
        <v>Y</v>
      </c>
    </row>
    <row r="27" spans="1:9" x14ac:dyDescent="0.25">
      <c r="A27" t="s">
        <v>597</v>
      </c>
      <c r="B27" t="str">
        <f>_xlfn.XLOOKUP(A27,'[1]T1_Ref Price'!A:A,'[1]T1_Ref Price'!B:B)</f>
        <v>05003</v>
      </c>
      <c r="C27" t="str">
        <f>_xlfn.XLOOKUP(A27,'[1]T1_Ref Price'!A:A,'[1]T1_Ref Price'!C:C)</f>
        <v>Ashley County</v>
      </c>
      <c r="D27">
        <f>_xlfn.XLOOKUP(A27,'[1]T1_Ref Price'!A:A,'[1]T1_Ref Price'!D:D)</f>
        <v>39</v>
      </c>
      <c r="E27">
        <f>_xlfn.XLOOKUP(A27,'[1]T1_Ref Price'!A:A,'[1]T1_Ref Price'!E:E)</f>
        <v>38</v>
      </c>
      <c r="F27">
        <f>_xlfn.XLOOKUP(A27,'[1]T1_Ref Price'!A:A,'[1]T1_Ref Price'!F:F)</f>
        <v>1</v>
      </c>
      <c r="G27" t="s">
        <v>10</v>
      </c>
      <c r="H27" s="3">
        <f>_xlfn.XLOOKUP(A27,'[1]T2_Ref Price'!A:A,'[1]T2_Ref Price'!H:H,_xlfn.XLOOKUP(A27,'[1]T1_Ref Price'!A:A,'[1]T1_Ref Price'!G:G))</f>
        <v>1969154</v>
      </c>
      <c r="I27" s="4" t="str">
        <f>IF(ISNUMBER(H27),"Y","N")</f>
        <v>Y</v>
      </c>
    </row>
    <row r="28" spans="1:9" x14ac:dyDescent="0.25">
      <c r="A28" t="s">
        <v>268</v>
      </c>
      <c r="B28" t="str">
        <f>_xlfn.XLOOKUP(A28,'[1]T1_Ref Price'!A:A,'[1]T1_Ref Price'!B:B)</f>
        <v>05065</v>
      </c>
      <c r="C28" t="str">
        <f>_xlfn.XLOOKUP(A28,'[1]T1_Ref Price'!A:A,'[1]T1_Ref Price'!C:C)</f>
        <v>Izard County</v>
      </c>
      <c r="D28">
        <f>_xlfn.XLOOKUP(A28,'[1]T1_Ref Price'!A:A,'[1]T1_Ref Price'!D:D)</f>
        <v>224</v>
      </c>
      <c r="E28">
        <f>_xlfn.XLOOKUP(A28,'[1]T1_Ref Price'!A:A,'[1]T1_Ref Price'!E:E)</f>
        <v>224</v>
      </c>
      <c r="F28">
        <f>_xlfn.XLOOKUP(A28,'[1]T1_Ref Price'!A:A,'[1]T1_Ref Price'!F:F)</f>
        <v>0</v>
      </c>
      <c r="G28" t="s">
        <v>10</v>
      </c>
      <c r="H28" s="3">
        <f>_xlfn.XLOOKUP(A28,'[1]T2_Ref Price'!A:A,'[1]T2_Ref Price'!H:H,_xlfn.XLOOKUP(A28,'[1]T1_Ref Price'!A:A,'[1]T1_Ref Price'!G:G))</f>
        <v>1949714</v>
      </c>
      <c r="I28" s="4" t="str">
        <f>IF(ISNUMBER(H28),"Y","N")</f>
        <v>Y</v>
      </c>
    </row>
    <row r="29" spans="1:9" x14ac:dyDescent="0.25">
      <c r="A29" t="s">
        <v>361</v>
      </c>
      <c r="B29" t="str">
        <f>_xlfn.XLOOKUP(A29,'[1]T1_Ref Price'!A:A,'[1]T1_Ref Price'!B:B)</f>
        <v>05127</v>
      </c>
      <c r="C29" t="str">
        <f>_xlfn.XLOOKUP(A29,'[1]T1_Ref Price'!A:A,'[1]T1_Ref Price'!C:C)</f>
        <v>Scott County</v>
      </c>
      <c r="D29">
        <f>_xlfn.XLOOKUP(A29,'[1]T1_Ref Price'!A:A,'[1]T1_Ref Price'!D:D)</f>
        <v>143</v>
      </c>
      <c r="E29">
        <f>_xlfn.XLOOKUP(A29,'[1]T1_Ref Price'!A:A,'[1]T1_Ref Price'!E:E)</f>
        <v>139</v>
      </c>
      <c r="F29">
        <f>_xlfn.XLOOKUP(A29,'[1]T1_Ref Price'!A:A,'[1]T1_Ref Price'!F:F)</f>
        <v>4</v>
      </c>
      <c r="G29" t="s">
        <v>10</v>
      </c>
      <c r="H29" s="3">
        <f>_xlfn.XLOOKUP(A29,'[1]T2_Ref Price'!A:A,'[1]T2_Ref Price'!H:H,_xlfn.XLOOKUP(A29,'[1]T1_Ref Price'!A:A,'[1]T1_Ref Price'!G:G))</f>
        <v>1882982</v>
      </c>
      <c r="I29" s="4" t="str">
        <f>IF(ISNUMBER(H29),"Y","N")</f>
        <v>Y</v>
      </c>
    </row>
    <row r="30" spans="1:9" x14ac:dyDescent="0.25">
      <c r="A30" t="s">
        <v>411</v>
      </c>
      <c r="B30" t="str">
        <f>_xlfn.XLOOKUP(A30,'[1]T1_Ref Price'!A:A,'[1]T1_Ref Price'!B:B)</f>
        <v>05089</v>
      </c>
      <c r="C30" t="str">
        <f>_xlfn.XLOOKUP(A30,'[1]T1_Ref Price'!A:A,'[1]T1_Ref Price'!C:C)</f>
        <v>Marion County</v>
      </c>
      <c r="D30">
        <f>_xlfn.XLOOKUP(A30,'[1]T1_Ref Price'!A:A,'[1]T1_Ref Price'!D:D)</f>
        <v>324</v>
      </c>
      <c r="E30">
        <f>_xlfn.XLOOKUP(A30,'[1]T1_Ref Price'!A:A,'[1]T1_Ref Price'!E:E)</f>
        <v>322</v>
      </c>
      <c r="F30">
        <f>_xlfn.XLOOKUP(A30,'[1]T1_Ref Price'!A:A,'[1]T1_Ref Price'!F:F)</f>
        <v>2</v>
      </c>
      <c r="G30" t="s">
        <v>10</v>
      </c>
      <c r="H30" s="3">
        <f>_xlfn.XLOOKUP(A30,'[1]T2_Ref Price'!A:A,'[1]T2_Ref Price'!H:H,_xlfn.XLOOKUP(A30,'[1]T1_Ref Price'!A:A,'[1]T1_Ref Price'!G:G))</f>
        <v>1803118</v>
      </c>
      <c r="I30" s="4" t="str">
        <f>IF(ISNUMBER(H30),"Y","N")</f>
        <v>Y</v>
      </c>
    </row>
    <row r="31" spans="1:9" x14ac:dyDescent="0.25">
      <c r="A31" t="s">
        <v>417</v>
      </c>
      <c r="B31" t="str">
        <f>_xlfn.XLOOKUP(A31,'[1]T1_Ref Price'!A:A,'[1]T1_Ref Price'!B:B)</f>
        <v>05015</v>
      </c>
      <c r="C31" t="str">
        <f>_xlfn.XLOOKUP(A31,'[1]T1_Ref Price'!A:A,'[1]T1_Ref Price'!C:C)</f>
        <v>Carroll County</v>
      </c>
      <c r="D31">
        <f>_xlfn.XLOOKUP(A31,'[1]T1_Ref Price'!A:A,'[1]T1_Ref Price'!D:D)</f>
        <v>364</v>
      </c>
      <c r="E31">
        <f>_xlfn.XLOOKUP(A31,'[1]T1_Ref Price'!A:A,'[1]T1_Ref Price'!E:E)</f>
        <v>364</v>
      </c>
      <c r="F31">
        <f>_xlfn.XLOOKUP(A31,'[1]T1_Ref Price'!A:A,'[1]T1_Ref Price'!F:F)</f>
        <v>0</v>
      </c>
      <c r="G31" t="s">
        <v>10</v>
      </c>
      <c r="H31" s="3">
        <f>_xlfn.XLOOKUP(A31,'[1]T2_Ref Price'!A:A,'[1]T2_Ref Price'!H:H,_xlfn.XLOOKUP(A31,'[1]T1_Ref Price'!A:A,'[1]T1_Ref Price'!G:G))</f>
        <v>1766758</v>
      </c>
      <c r="I31" s="4" t="str">
        <f>IF(ISNUMBER(H31),"Y","N")</f>
        <v>Y</v>
      </c>
    </row>
    <row r="32" spans="1:9" x14ac:dyDescent="0.25">
      <c r="A32" t="s">
        <v>554</v>
      </c>
      <c r="B32" t="str">
        <f>_xlfn.XLOOKUP(A32,'[1]T1_Ref Price'!A:A,'[1]T1_Ref Price'!B:B)</f>
        <v>05003</v>
      </c>
      <c r="C32" t="str">
        <f>_xlfn.XLOOKUP(A32,'[1]T1_Ref Price'!A:A,'[1]T1_Ref Price'!C:C)</f>
        <v>Ashley County</v>
      </c>
      <c r="D32">
        <f>_xlfn.XLOOKUP(A32,'[1]T1_Ref Price'!A:A,'[1]T1_Ref Price'!D:D)</f>
        <v>41</v>
      </c>
      <c r="E32">
        <f>_xlfn.XLOOKUP(A32,'[1]T1_Ref Price'!A:A,'[1]T1_Ref Price'!E:E)</f>
        <v>41</v>
      </c>
      <c r="F32">
        <f>_xlfn.XLOOKUP(A32,'[1]T1_Ref Price'!A:A,'[1]T1_Ref Price'!F:F)</f>
        <v>0</v>
      </c>
      <c r="G32" t="s">
        <v>10</v>
      </c>
      <c r="H32" s="3">
        <f>_xlfn.XLOOKUP(A32,'[1]T2_Ref Price'!A:A,'[1]T2_Ref Price'!H:H,_xlfn.XLOOKUP(A32,'[1]T1_Ref Price'!A:A,'[1]T1_Ref Price'!G:G))</f>
        <v>1743995</v>
      </c>
      <c r="I32" s="4" t="str">
        <f>IF(ISNUMBER(H32),"Y","N")</f>
        <v>Y</v>
      </c>
    </row>
    <row r="33" spans="1:9" x14ac:dyDescent="0.25">
      <c r="A33" t="s">
        <v>465</v>
      </c>
      <c r="B33" t="str">
        <f>_xlfn.XLOOKUP(A33,'[1]T1_Ref Price'!A:A,'[1]T1_Ref Price'!B:B)</f>
        <v>05023</v>
      </c>
      <c r="C33" t="str">
        <f>_xlfn.XLOOKUP(A33,'[1]T1_Ref Price'!A:A,'[1]T1_Ref Price'!C:C)</f>
        <v>Cleburne County</v>
      </c>
      <c r="D33">
        <f>_xlfn.XLOOKUP(A33,'[1]T1_Ref Price'!A:A,'[1]T1_Ref Price'!D:D)</f>
        <v>208</v>
      </c>
      <c r="E33">
        <f>_xlfn.XLOOKUP(A33,'[1]T1_Ref Price'!A:A,'[1]T1_Ref Price'!E:E)</f>
        <v>207</v>
      </c>
      <c r="F33">
        <f>_xlfn.XLOOKUP(A33,'[1]T1_Ref Price'!A:A,'[1]T1_Ref Price'!F:F)</f>
        <v>1</v>
      </c>
      <c r="G33" t="s">
        <v>10</v>
      </c>
      <c r="H33" s="3">
        <f>_xlfn.XLOOKUP(A33,'[1]T2_Ref Price'!A:A,'[1]T2_Ref Price'!H:H,_xlfn.XLOOKUP(A33,'[1]T1_Ref Price'!A:A,'[1]T1_Ref Price'!G:G))</f>
        <v>1659424</v>
      </c>
      <c r="I33" s="4" t="str">
        <f>IF(ISNUMBER(H33),"Y","N")</f>
        <v>Y</v>
      </c>
    </row>
    <row r="34" spans="1:9" x14ac:dyDescent="0.25">
      <c r="A34" t="s">
        <v>332</v>
      </c>
      <c r="B34" t="str">
        <f>_xlfn.XLOOKUP(A34,'[1]T1_Ref Price'!A:A,'[1]T1_Ref Price'!B:B)</f>
        <v>05127</v>
      </c>
      <c r="C34" t="str">
        <f>_xlfn.XLOOKUP(A34,'[1]T1_Ref Price'!A:A,'[1]T1_Ref Price'!C:C)</f>
        <v>Scott County</v>
      </c>
      <c r="D34">
        <f>_xlfn.XLOOKUP(A34,'[1]T1_Ref Price'!A:A,'[1]T1_Ref Price'!D:D)</f>
        <v>219</v>
      </c>
      <c r="E34">
        <f>_xlfn.XLOOKUP(A34,'[1]T1_Ref Price'!A:A,'[1]T1_Ref Price'!E:E)</f>
        <v>218</v>
      </c>
      <c r="F34">
        <f>_xlfn.XLOOKUP(A34,'[1]T1_Ref Price'!A:A,'[1]T1_Ref Price'!F:F)</f>
        <v>1</v>
      </c>
      <c r="G34" t="s">
        <v>10</v>
      </c>
      <c r="H34" s="3">
        <f>_xlfn.XLOOKUP(A34,'[1]T2_Ref Price'!A:A,'[1]T2_Ref Price'!H:H,_xlfn.XLOOKUP(A34,'[1]T1_Ref Price'!A:A,'[1]T1_Ref Price'!G:G))</f>
        <v>1657788</v>
      </c>
      <c r="I34" s="4" t="str">
        <f>IF(ISNUMBER(H34),"Y","N")</f>
        <v>Y</v>
      </c>
    </row>
    <row r="35" spans="1:9" x14ac:dyDescent="0.25">
      <c r="A35" t="s">
        <v>395</v>
      </c>
      <c r="B35" t="str">
        <f>_xlfn.XLOOKUP(A35,'[1]T1_Ref Price'!A:A,'[1]T1_Ref Price'!B:B)</f>
        <v>05109</v>
      </c>
      <c r="C35" t="str">
        <f>_xlfn.XLOOKUP(A35,'[1]T1_Ref Price'!A:A,'[1]T1_Ref Price'!C:C)</f>
        <v>Pike County</v>
      </c>
      <c r="D35">
        <f>_xlfn.XLOOKUP(A35,'[1]T1_Ref Price'!A:A,'[1]T1_Ref Price'!D:D)</f>
        <v>27</v>
      </c>
      <c r="E35">
        <f>_xlfn.XLOOKUP(A35,'[1]T1_Ref Price'!A:A,'[1]T1_Ref Price'!E:E)</f>
        <v>27</v>
      </c>
      <c r="F35">
        <f>_xlfn.XLOOKUP(A35,'[1]T1_Ref Price'!A:A,'[1]T1_Ref Price'!F:F)</f>
        <v>0</v>
      </c>
      <c r="G35" t="s">
        <v>10</v>
      </c>
      <c r="H35" s="3">
        <f>_xlfn.XLOOKUP(A35,'[1]T2_Ref Price'!A:A,'[1]T2_Ref Price'!H:H,_xlfn.XLOOKUP(A35,'[1]T1_Ref Price'!A:A,'[1]T1_Ref Price'!G:G))</f>
        <v>1621452</v>
      </c>
      <c r="I35" s="4" t="str">
        <f>IF(ISNUMBER(H35),"Y","N")</f>
        <v>Y</v>
      </c>
    </row>
    <row r="36" spans="1:9" x14ac:dyDescent="0.25">
      <c r="A36" t="s">
        <v>385</v>
      </c>
      <c r="B36" t="str">
        <f>_xlfn.XLOOKUP(A36,'[1]T1_Ref Price'!A:A,'[1]T1_Ref Price'!B:B)</f>
        <v>05007</v>
      </c>
      <c r="C36" t="str">
        <f>_xlfn.XLOOKUP(A36,'[1]T1_Ref Price'!A:A,'[1]T1_Ref Price'!C:C)</f>
        <v>Benton County</v>
      </c>
      <c r="D36">
        <f>_xlfn.XLOOKUP(A36,'[1]T1_Ref Price'!A:A,'[1]T1_Ref Price'!D:D)</f>
        <v>633</v>
      </c>
      <c r="E36">
        <f>_xlfn.XLOOKUP(A36,'[1]T1_Ref Price'!A:A,'[1]T1_Ref Price'!E:E)</f>
        <v>633</v>
      </c>
      <c r="F36">
        <f>_xlfn.XLOOKUP(A36,'[1]T1_Ref Price'!A:A,'[1]T1_Ref Price'!F:F)</f>
        <v>0</v>
      </c>
      <c r="G36" t="s">
        <v>10</v>
      </c>
      <c r="H36" s="3">
        <f>_xlfn.XLOOKUP(A36,'[1]T2_Ref Price'!A:A,'[1]T2_Ref Price'!H:H,_xlfn.XLOOKUP(A36,'[1]T1_Ref Price'!A:A,'[1]T1_Ref Price'!G:G))</f>
        <v>1594975</v>
      </c>
      <c r="I36" s="4" t="str">
        <f>IF(ISNUMBER(H36),"Y","N")</f>
        <v>Y</v>
      </c>
    </row>
    <row r="37" spans="1:9" x14ac:dyDescent="0.25">
      <c r="A37" t="s">
        <v>84</v>
      </c>
      <c r="B37" t="str">
        <f>_xlfn.XLOOKUP(A37,'[1]T1_Ref Price'!A:A,'[1]T1_Ref Price'!B:B)</f>
        <v>05045</v>
      </c>
      <c r="C37" t="str">
        <f>_xlfn.XLOOKUP(A37,'[1]T1_Ref Price'!A:A,'[1]T1_Ref Price'!C:C)</f>
        <v>Faulkner County</v>
      </c>
      <c r="D37">
        <f>_xlfn.XLOOKUP(A37,'[1]T1_Ref Price'!A:A,'[1]T1_Ref Price'!D:D)</f>
        <v>243</v>
      </c>
      <c r="E37">
        <f>_xlfn.XLOOKUP(A37,'[1]T1_Ref Price'!A:A,'[1]T1_Ref Price'!E:E)</f>
        <v>240</v>
      </c>
      <c r="F37">
        <f>_xlfn.XLOOKUP(A37,'[1]T1_Ref Price'!A:A,'[1]T1_Ref Price'!F:F)</f>
        <v>3</v>
      </c>
      <c r="G37" t="s">
        <v>10</v>
      </c>
      <c r="H37" s="3">
        <f>_xlfn.XLOOKUP(A37,'[1]T2_Ref Price'!A:A,'[1]T2_Ref Price'!H:H,_xlfn.XLOOKUP(A37,'[1]T1_Ref Price'!A:A,'[1]T1_Ref Price'!G:G))</f>
        <v>1548324</v>
      </c>
      <c r="I37" s="4" t="str">
        <f>IF(ISNUMBER(H37),"Y","N")</f>
        <v>Y</v>
      </c>
    </row>
    <row r="38" spans="1:9" x14ac:dyDescent="0.25">
      <c r="A38" t="s">
        <v>85</v>
      </c>
      <c r="B38" t="str">
        <f>_xlfn.XLOOKUP(A38,'[1]T1_Ref Price'!A:A,'[1]T1_Ref Price'!B:B)</f>
        <v>05113</v>
      </c>
      <c r="C38" t="str">
        <f>_xlfn.XLOOKUP(A38,'[1]T1_Ref Price'!A:A,'[1]T1_Ref Price'!C:C)</f>
        <v>Polk County</v>
      </c>
      <c r="D38">
        <f>_xlfn.XLOOKUP(A38,'[1]T1_Ref Price'!A:A,'[1]T1_Ref Price'!D:D)</f>
        <v>232</v>
      </c>
      <c r="E38">
        <f>_xlfn.XLOOKUP(A38,'[1]T1_Ref Price'!A:A,'[1]T1_Ref Price'!E:E)</f>
        <v>230</v>
      </c>
      <c r="F38">
        <f>_xlfn.XLOOKUP(A38,'[1]T1_Ref Price'!A:A,'[1]T1_Ref Price'!F:F)</f>
        <v>2</v>
      </c>
      <c r="G38" t="s">
        <v>10</v>
      </c>
      <c r="H38" s="3">
        <f>_xlfn.XLOOKUP(A38,'[1]T2_Ref Price'!A:A,'[1]T2_Ref Price'!H:H,_xlfn.XLOOKUP(A38,'[1]T1_Ref Price'!A:A,'[1]T1_Ref Price'!G:G))</f>
        <v>1538607</v>
      </c>
      <c r="I38" s="4" t="str">
        <f>IF(ISNUMBER(H38),"Y","N")</f>
        <v>Y</v>
      </c>
    </row>
    <row r="39" spans="1:9" x14ac:dyDescent="0.25">
      <c r="A39" t="s">
        <v>456</v>
      </c>
      <c r="B39" t="str">
        <f>_xlfn.XLOOKUP(A39,'[1]T1_Ref Price'!A:A,'[1]T1_Ref Price'!B:B)</f>
        <v>05139</v>
      </c>
      <c r="C39" t="str">
        <f>_xlfn.XLOOKUP(A39,'[1]T1_Ref Price'!A:A,'[1]T1_Ref Price'!C:C)</f>
        <v>Union County</v>
      </c>
      <c r="D39">
        <f>_xlfn.XLOOKUP(A39,'[1]T1_Ref Price'!A:A,'[1]T1_Ref Price'!D:D)</f>
        <v>109</v>
      </c>
      <c r="E39">
        <f>_xlfn.XLOOKUP(A39,'[1]T1_Ref Price'!A:A,'[1]T1_Ref Price'!E:E)</f>
        <v>108</v>
      </c>
      <c r="F39">
        <f>_xlfn.XLOOKUP(A39,'[1]T1_Ref Price'!A:A,'[1]T1_Ref Price'!F:F)</f>
        <v>1</v>
      </c>
      <c r="G39" t="s">
        <v>10</v>
      </c>
      <c r="H39" s="3">
        <f>_xlfn.XLOOKUP(A39,'[1]T2_Ref Price'!A:A,'[1]T2_Ref Price'!H:H,_xlfn.XLOOKUP(A39,'[1]T1_Ref Price'!A:A,'[1]T1_Ref Price'!G:G))</f>
        <v>1478306</v>
      </c>
      <c r="I39" s="4" t="str">
        <f>IF(ISNUMBER(H39),"Y","N")</f>
        <v>Y</v>
      </c>
    </row>
    <row r="40" spans="1:9" x14ac:dyDescent="0.25">
      <c r="A40" t="s">
        <v>89</v>
      </c>
      <c r="B40" t="str">
        <f>_xlfn.XLOOKUP(A40,'[1]T1_Ref Price'!A:A,'[1]T1_Ref Price'!B:B)</f>
        <v>05069</v>
      </c>
      <c r="C40" t="str">
        <f>_xlfn.XLOOKUP(A40,'[1]T1_Ref Price'!A:A,'[1]T1_Ref Price'!C:C)</f>
        <v>Jefferson County</v>
      </c>
      <c r="D40">
        <f>_xlfn.XLOOKUP(A40,'[1]T1_Ref Price'!A:A,'[1]T1_Ref Price'!D:D)</f>
        <v>57</v>
      </c>
      <c r="E40">
        <f>_xlfn.XLOOKUP(A40,'[1]T1_Ref Price'!A:A,'[1]T1_Ref Price'!E:E)</f>
        <v>56</v>
      </c>
      <c r="F40">
        <f>_xlfn.XLOOKUP(A40,'[1]T1_Ref Price'!A:A,'[1]T1_Ref Price'!F:F)</f>
        <v>1</v>
      </c>
      <c r="G40" t="s">
        <v>10</v>
      </c>
      <c r="H40" s="3">
        <f>_xlfn.XLOOKUP(A40,'[1]T2_Ref Price'!A:A,'[1]T2_Ref Price'!H:H,_xlfn.XLOOKUP(A40,'[1]T1_Ref Price'!A:A,'[1]T1_Ref Price'!G:G))</f>
        <v>1421733</v>
      </c>
      <c r="I40" s="4" t="str">
        <f>IF(ISNUMBER(H40),"Y","N")</f>
        <v>Y</v>
      </c>
    </row>
    <row r="41" spans="1:9" x14ac:dyDescent="0.25">
      <c r="A41" t="s">
        <v>599</v>
      </c>
      <c r="B41" t="str">
        <f>_xlfn.XLOOKUP(A41,'[1]T1_Ref Price'!A:A,'[1]T1_Ref Price'!B:B)</f>
        <v>05003</v>
      </c>
      <c r="C41" t="str">
        <f>_xlfn.XLOOKUP(A41,'[1]T1_Ref Price'!A:A,'[1]T1_Ref Price'!C:C)</f>
        <v>Ashley County</v>
      </c>
      <c r="D41">
        <f>_xlfn.XLOOKUP(A41,'[1]T1_Ref Price'!A:A,'[1]T1_Ref Price'!D:D)</f>
        <v>46</v>
      </c>
      <c r="E41">
        <f>_xlfn.XLOOKUP(A41,'[1]T1_Ref Price'!A:A,'[1]T1_Ref Price'!E:E)</f>
        <v>45</v>
      </c>
      <c r="F41">
        <f>_xlfn.XLOOKUP(A41,'[1]T1_Ref Price'!A:A,'[1]T1_Ref Price'!F:F)</f>
        <v>1</v>
      </c>
      <c r="G41" t="s">
        <v>10</v>
      </c>
      <c r="H41" s="3">
        <f>_xlfn.XLOOKUP(A41,'[1]T2_Ref Price'!A:A,'[1]T2_Ref Price'!H:H,_xlfn.XLOOKUP(A41,'[1]T1_Ref Price'!A:A,'[1]T1_Ref Price'!G:G))</f>
        <v>1381311</v>
      </c>
      <c r="I41" s="4" t="str">
        <f>IF(ISNUMBER(H41),"Y","N")</f>
        <v>Y</v>
      </c>
    </row>
    <row r="42" spans="1:9" x14ac:dyDescent="0.25">
      <c r="A42" t="s">
        <v>162</v>
      </c>
      <c r="B42" t="str">
        <f>_xlfn.XLOOKUP(A42,'[1]T1_Ref Price'!A:A,'[1]T1_Ref Price'!B:B)</f>
        <v>05033</v>
      </c>
      <c r="C42" t="str">
        <f>_xlfn.XLOOKUP(A42,'[1]T1_Ref Price'!A:A,'[1]T1_Ref Price'!C:C)</f>
        <v>Crawford County</v>
      </c>
      <c r="D42">
        <f>_xlfn.XLOOKUP(A42,'[1]T1_Ref Price'!A:A,'[1]T1_Ref Price'!D:D)</f>
        <v>95</v>
      </c>
      <c r="E42">
        <f>_xlfn.XLOOKUP(A42,'[1]T1_Ref Price'!A:A,'[1]T1_Ref Price'!E:E)</f>
        <v>95</v>
      </c>
      <c r="F42">
        <f>_xlfn.XLOOKUP(A42,'[1]T1_Ref Price'!A:A,'[1]T1_Ref Price'!F:F)</f>
        <v>0</v>
      </c>
      <c r="G42" t="s">
        <v>10</v>
      </c>
      <c r="H42" s="3">
        <f>_xlfn.XLOOKUP(A42,'[1]T2_Ref Price'!A:A,'[1]T2_Ref Price'!H:H,_xlfn.XLOOKUP(A42,'[1]T1_Ref Price'!A:A,'[1]T1_Ref Price'!G:G))</f>
        <v>1368047</v>
      </c>
      <c r="I42" s="4" t="str">
        <f>IF(ISNUMBER(H42),"Y","N")</f>
        <v>Y</v>
      </c>
    </row>
    <row r="43" spans="1:9" x14ac:dyDescent="0.25">
      <c r="A43" t="s">
        <v>44</v>
      </c>
      <c r="B43" t="str">
        <f>_xlfn.XLOOKUP(A43,'[1]T1_Ref Price'!A:A,'[1]T1_Ref Price'!B:B)</f>
        <v>05113</v>
      </c>
      <c r="C43" t="str">
        <f>_xlfn.XLOOKUP(A43,'[1]T1_Ref Price'!A:A,'[1]T1_Ref Price'!C:C)</f>
        <v>Polk County</v>
      </c>
      <c r="D43">
        <f>_xlfn.XLOOKUP(A43,'[1]T1_Ref Price'!A:A,'[1]T1_Ref Price'!D:D)</f>
        <v>265</v>
      </c>
      <c r="E43">
        <f>_xlfn.XLOOKUP(A43,'[1]T1_Ref Price'!A:A,'[1]T1_Ref Price'!E:E)</f>
        <v>263</v>
      </c>
      <c r="F43">
        <f>_xlfn.XLOOKUP(A43,'[1]T1_Ref Price'!A:A,'[1]T1_Ref Price'!F:F)</f>
        <v>2</v>
      </c>
      <c r="G43" t="s">
        <v>10</v>
      </c>
      <c r="H43" s="3">
        <f>_xlfn.XLOOKUP(A43,'[1]T2_Ref Price'!A:A,'[1]T2_Ref Price'!H:H,_xlfn.XLOOKUP(A43,'[1]T1_Ref Price'!A:A,'[1]T1_Ref Price'!G:G))</f>
        <v>1308802</v>
      </c>
      <c r="I43" s="4" t="str">
        <f>IF(ISNUMBER(H43),"Y","N")</f>
        <v>Y</v>
      </c>
    </row>
    <row r="44" spans="1:9" x14ac:dyDescent="0.25">
      <c r="A44" t="s">
        <v>210</v>
      </c>
      <c r="B44" t="str">
        <f>_xlfn.XLOOKUP(A44,'[1]T1_Ref Price'!A:A,'[1]T1_Ref Price'!B:B)</f>
        <v>05051</v>
      </c>
      <c r="C44" t="str">
        <f>_xlfn.XLOOKUP(A44,'[1]T1_Ref Price'!A:A,'[1]T1_Ref Price'!C:C)</f>
        <v>Garland County</v>
      </c>
      <c r="D44">
        <f>_xlfn.XLOOKUP(A44,'[1]T1_Ref Price'!A:A,'[1]T1_Ref Price'!D:D)</f>
        <v>122</v>
      </c>
      <c r="E44">
        <f>_xlfn.XLOOKUP(A44,'[1]T1_Ref Price'!A:A,'[1]T1_Ref Price'!E:E)</f>
        <v>122</v>
      </c>
      <c r="F44">
        <f>_xlfn.XLOOKUP(A44,'[1]T1_Ref Price'!A:A,'[1]T1_Ref Price'!F:F)</f>
        <v>0</v>
      </c>
      <c r="G44" t="s">
        <v>10</v>
      </c>
      <c r="H44" s="3">
        <f>_xlfn.XLOOKUP(A44,'[1]T2_Ref Price'!A:A,'[1]T2_Ref Price'!H:H,_xlfn.XLOOKUP(A44,'[1]T1_Ref Price'!A:A,'[1]T1_Ref Price'!G:G))</f>
        <v>1296880</v>
      </c>
      <c r="I44" s="4" t="str">
        <f>IF(ISNUMBER(H44),"Y","N")</f>
        <v>Y</v>
      </c>
    </row>
    <row r="45" spans="1:9" x14ac:dyDescent="0.25">
      <c r="A45" t="s">
        <v>531</v>
      </c>
      <c r="B45" t="str">
        <f>_xlfn.XLOOKUP(A45,'[1]T1_Ref Price'!A:A,'[1]T1_Ref Price'!B:B)</f>
        <v>05145</v>
      </c>
      <c r="C45" t="str">
        <f>_xlfn.XLOOKUP(A45,'[1]T1_Ref Price'!A:A,'[1]T1_Ref Price'!C:C)</f>
        <v>White County</v>
      </c>
      <c r="D45">
        <f>_xlfn.XLOOKUP(A45,'[1]T1_Ref Price'!A:A,'[1]T1_Ref Price'!D:D)</f>
        <v>289</v>
      </c>
      <c r="E45">
        <f>_xlfn.XLOOKUP(A45,'[1]T1_Ref Price'!A:A,'[1]T1_Ref Price'!E:E)</f>
        <v>287</v>
      </c>
      <c r="F45">
        <f>_xlfn.XLOOKUP(A45,'[1]T1_Ref Price'!A:A,'[1]T1_Ref Price'!F:F)</f>
        <v>2</v>
      </c>
      <c r="G45" t="s">
        <v>10</v>
      </c>
      <c r="H45" s="3">
        <f>_xlfn.XLOOKUP(A45,'[1]T2_Ref Price'!A:A,'[1]T2_Ref Price'!H:H,_xlfn.XLOOKUP(A45,'[1]T1_Ref Price'!A:A,'[1]T1_Ref Price'!G:G))</f>
        <v>1284841</v>
      </c>
      <c r="I45" s="4" t="str">
        <f>IF(ISNUMBER(H45),"Y","N")</f>
        <v>Y</v>
      </c>
    </row>
    <row r="46" spans="1:9" x14ac:dyDescent="0.25">
      <c r="A46" t="s">
        <v>77</v>
      </c>
      <c r="B46" t="str">
        <f>_xlfn.XLOOKUP(A46,'[1]T1_Ref Price'!A:A,'[1]T1_Ref Price'!B:B)</f>
        <v>05039</v>
      </c>
      <c r="C46" t="str">
        <f>_xlfn.XLOOKUP(A46,'[1]T1_Ref Price'!A:A,'[1]T1_Ref Price'!C:C)</f>
        <v>Dallas County</v>
      </c>
      <c r="D46">
        <f>_xlfn.XLOOKUP(A46,'[1]T1_Ref Price'!A:A,'[1]T1_Ref Price'!D:D)</f>
        <v>167</v>
      </c>
      <c r="E46">
        <f>_xlfn.XLOOKUP(A46,'[1]T1_Ref Price'!A:A,'[1]T1_Ref Price'!E:E)</f>
        <v>162</v>
      </c>
      <c r="F46">
        <f>_xlfn.XLOOKUP(A46,'[1]T1_Ref Price'!A:A,'[1]T1_Ref Price'!F:F)</f>
        <v>5</v>
      </c>
      <c r="G46" t="s">
        <v>10</v>
      </c>
      <c r="H46" s="3">
        <f>_xlfn.XLOOKUP(A46,'[1]T2_Ref Price'!A:A,'[1]T2_Ref Price'!H:H,_xlfn.XLOOKUP(A46,'[1]T1_Ref Price'!A:A,'[1]T1_Ref Price'!G:G))</f>
        <v>1250259</v>
      </c>
      <c r="I46" s="4" t="str">
        <f>IF(ISNUMBER(H46),"Y","N")</f>
        <v>Y</v>
      </c>
    </row>
    <row r="47" spans="1:9" x14ac:dyDescent="0.25">
      <c r="A47" t="s">
        <v>186</v>
      </c>
      <c r="B47" t="str">
        <f>_xlfn.XLOOKUP(A47,'[1]T1_Ref Price'!A:A,'[1]T1_Ref Price'!B:B)</f>
        <v>05103</v>
      </c>
      <c r="C47" t="str">
        <f>_xlfn.XLOOKUP(A47,'[1]T1_Ref Price'!A:A,'[1]T1_Ref Price'!C:C)</f>
        <v>Ouachita County</v>
      </c>
      <c r="D47">
        <f>_xlfn.XLOOKUP(A47,'[1]T1_Ref Price'!A:A,'[1]T1_Ref Price'!D:D)</f>
        <v>54</v>
      </c>
      <c r="E47">
        <f>_xlfn.XLOOKUP(A47,'[1]T1_Ref Price'!A:A,'[1]T1_Ref Price'!E:E)</f>
        <v>54</v>
      </c>
      <c r="F47">
        <f>_xlfn.XLOOKUP(A47,'[1]T1_Ref Price'!A:A,'[1]T1_Ref Price'!F:F)</f>
        <v>0</v>
      </c>
      <c r="G47" t="s">
        <v>10</v>
      </c>
      <c r="H47" s="3">
        <f>_xlfn.XLOOKUP(A47,'[1]T2_Ref Price'!A:A,'[1]T2_Ref Price'!H:H,_xlfn.XLOOKUP(A47,'[1]T1_Ref Price'!A:A,'[1]T1_Ref Price'!G:G))</f>
        <v>1216326</v>
      </c>
      <c r="I47" s="4" t="str">
        <f>IF(ISNUMBER(H47),"Y","N")</f>
        <v>Y</v>
      </c>
    </row>
    <row r="48" spans="1:9" x14ac:dyDescent="0.25">
      <c r="A48" t="s">
        <v>418</v>
      </c>
      <c r="B48" t="str">
        <f>_xlfn.XLOOKUP(A48,'[1]T1_Ref Price'!A:A,'[1]T1_Ref Price'!B:B)</f>
        <v>05015</v>
      </c>
      <c r="C48" t="str">
        <f>_xlfn.XLOOKUP(A48,'[1]T1_Ref Price'!A:A,'[1]T1_Ref Price'!C:C)</f>
        <v>Carroll County</v>
      </c>
      <c r="D48">
        <f>_xlfn.XLOOKUP(A48,'[1]T1_Ref Price'!A:A,'[1]T1_Ref Price'!D:D)</f>
        <v>291</v>
      </c>
      <c r="E48">
        <f>_xlfn.XLOOKUP(A48,'[1]T1_Ref Price'!A:A,'[1]T1_Ref Price'!E:E)</f>
        <v>279</v>
      </c>
      <c r="F48">
        <f>_xlfn.XLOOKUP(A48,'[1]T1_Ref Price'!A:A,'[1]T1_Ref Price'!F:F)</f>
        <v>12</v>
      </c>
      <c r="G48" t="s">
        <v>10</v>
      </c>
      <c r="H48" s="3">
        <f>_xlfn.XLOOKUP(A48,'[1]T2_Ref Price'!A:A,'[1]T2_Ref Price'!H:H,_xlfn.XLOOKUP(A48,'[1]T1_Ref Price'!A:A,'[1]T1_Ref Price'!G:G))</f>
        <v>1215917</v>
      </c>
      <c r="I48" s="4" t="str">
        <f>IF(ISNUMBER(H48),"Y","N")</f>
        <v>Y</v>
      </c>
    </row>
    <row r="49" spans="1:9" x14ac:dyDescent="0.25">
      <c r="A49" t="s">
        <v>263</v>
      </c>
      <c r="B49" t="str">
        <f>_xlfn.XLOOKUP(A49,'[1]T1_Ref Price'!A:A,'[1]T1_Ref Price'!B:B)</f>
        <v>05007</v>
      </c>
      <c r="C49" t="str">
        <f>_xlfn.XLOOKUP(A49,'[1]T1_Ref Price'!A:A,'[1]T1_Ref Price'!C:C)</f>
        <v>Benton County</v>
      </c>
      <c r="D49">
        <f>_xlfn.XLOOKUP(A49,'[1]T1_Ref Price'!A:A,'[1]T1_Ref Price'!D:D)</f>
        <v>390</v>
      </c>
      <c r="E49">
        <f>_xlfn.XLOOKUP(A49,'[1]T1_Ref Price'!A:A,'[1]T1_Ref Price'!E:E)</f>
        <v>390</v>
      </c>
      <c r="F49">
        <f>_xlfn.XLOOKUP(A49,'[1]T1_Ref Price'!A:A,'[1]T1_Ref Price'!F:F)</f>
        <v>0</v>
      </c>
      <c r="G49" t="s">
        <v>10</v>
      </c>
      <c r="H49" s="3">
        <f>_xlfn.XLOOKUP(A49,'[1]T2_Ref Price'!A:A,'[1]T2_Ref Price'!H:H,_xlfn.XLOOKUP(A49,'[1]T1_Ref Price'!A:A,'[1]T1_Ref Price'!G:G))</f>
        <v>1197983</v>
      </c>
      <c r="I49" s="4" t="str">
        <f>IF(ISNUMBER(H49),"Y","N")</f>
        <v>Y</v>
      </c>
    </row>
    <row r="50" spans="1:9" x14ac:dyDescent="0.25">
      <c r="A50" t="s">
        <v>225</v>
      </c>
      <c r="B50" t="str">
        <f>_xlfn.XLOOKUP(A50,'[1]T1_Ref Price'!A:A,'[1]T1_Ref Price'!B:B)</f>
        <v>05059</v>
      </c>
      <c r="C50" t="str">
        <f>_xlfn.XLOOKUP(A50,'[1]T1_Ref Price'!A:A,'[1]T1_Ref Price'!C:C)</f>
        <v>Hot Spring County</v>
      </c>
      <c r="D50">
        <f>_xlfn.XLOOKUP(A50,'[1]T1_Ref Price'!A:A,'[1]T1_Ref Price'!D:D)</f>
        <v>65</v>
      </c>
      <c r="E50">
        <f>_xlfn.XLOOKUP(A50,'[1]T1_Ref Price'!A:A,'[1]T1_Ref Price'!E:E)</f>
        <v>62</v>
      </c>
      <c r="F50">
        <f>_xlfn.XLOOKUP(A50,'[1]T1_Ref Price'!A:A,'[1]T1_Ref Price'!F:F)</f>
        <v>3</v>
      </c>
      <c r="G50" t="s">
        <v>10</v>
      </c>
      <c r="H50" s="3">
        <f>_xlfn.XLOOKUP(A50,'[1]T2_Ref Price'!A:A,'[1]T2_Ref Price'!H:H,_xlfn.XLOOKUP(A50,'[1]T1_Ref Price'!A:A,'[1]T1_Ref Price'!G:G))</f>
        <v>1191098</v>
      </c>
      <c r="I50" s="4" t="str">
        <f>IF(ISNUMBER(H50),"Y","N")</f>
        <v>Y</v>
      </c>
    </row>
    <row r="51" spans="1:9" x14ac:dyDescent="0.25">
      <c r="A51" t="s">
        <v>192</v>
      </c>
      <c r="B51" t="str">
        <f>_xlfn.XLOOKUP(A51,'[1]T1_Ref Price'!A:A,'[1]T1_Ref Price'!B:B)</f>
        <v>05115</v>
      </c>
      <c r="C51" t="str">
        <f>_xlfn.XLOOKUP(A51,'[1]T1_Ref Price'!A:A,'[1]T1_Ref Price'!C:C)</f>
        <v>Pope County</v>
      </c>
      <c r="D51">
        <f>_xlfn.XLOOKUP(A51,'[1]T1_Ref Price'!A:A,'[1]T1_Ref Price'!D:D)</f>
        <v>234</v>
      </c>
      <c r="E51">
        <f>_xlfn.XLOOKUP(A51,'[1]T1_Ref Price'!A:A,'[1]T1_Ref Price'!E:E)</f>
        <v>234</v>
      </c>
      <c r="F51">
        <f>_xlfn.XLOOKUP(A51,'[1]T1_Ref Price'!A:A,'[1]T1_Ref Price'!F:F)</f>
        <v>0</v>
      </c>
      <c r="G51" t="s">
        <v>10</v>
      </c>
      <c r="H51" s="3">
        <f>_xlfn.XLOOKUP(A51,'[1]T2_Ref Price'!A:A,'[1]T2_Ref Price'!H:H,_xlfn.XLOOKUP(A51,'[1]T1_Ref Price'!A:A,'[1]T1_Ref Price'!G:G))</f>
        <v>1178532</v>
      </c>
      <c r="I51" s="4" t="str">
        <f>IF(ISNUMBER(H51),"Y","N")</f>
        <v>Y</v>
      </c>
    </row>
    <row r="52" spans="1:9" x14ac:dyDescent="0.25">
      <c r="A52" t="s">
        <v>461</v>
      </c>
      <c r="B52" t="str">
        <f>_xlfn.XLOOKUP(A52,'[1]T1_Ref Price'!A:A,'[1]T1_Ref Price'!B:B)</f>
        <v>05139</v>
      </c>
      <c r="C52" t="str">
        <f>_xlfn.XLOOKUP(A52,'[1]T1_Ref Price'!A:A,'[1]T1_Ref Price'!C:C)</f>
        <v>Union County</v>
      </c>
      <c r="D52">
        <f>_xlfn.XLOOKUP(A52,'[1]T1_Ref Price'!A:A,'[1]T1_Ref Price'!D:D)</f>
        <v>117</v>
      </c>
      <c r="E52">
        <f>_xlfn.XLOOKUP(A52,'[1]T1_Ref Price'!A:A,'[1]T1_Ref Price'!E:E)</f>
        <v>116</v>
      </c>
      <c r="F52">
        <f>_xlfn.XLOOKUP(A52,'[1]T1_Ref Price'!A:A,'[1]T1_Ref Price'!F:F)</f>
        <v>1</v>
      </c>
      <c r="G52" t="s">
        <v>10</v>
      </c>
      <c r="H52" s="3">
        <f>_xlfn.XLOOKUP(A52,'[1]T2_Ref Price'!A:A,'[1]T2_Ref Price'!H:H,_xlfn.XLOOKUP(A52,'[1]T1_Ref Price'!A:A,'[1]T1_Ref Price'!G:G))</f>
        <v>1159266</v>
      </c>
      <c r="I52" s="4" t="str">
        <f>IF(ISNUMBER(H52),"Y","N")</f>
        <v>Y</v>
      </c>
    </row>
    <row r="53" spans="1:9" x14ac:dyDescent="0.25">
      <c r="A53" t="s">
        <v>493</v>
      </c>
      <c r="B53" t="str">
        <f>_xlfn.XLOOKUP(A53,'[1]T1_Ref Price'!A:A,'[1]T1_Ref Price'!B:B)</f>
        <v>05117</v>
      </c>
      <c r="C53" t="str">
        <f>_xlfn.XLOOKUP(A53,'[1]T1_Ref Price'!A:A,'[1]T1_Ref Price'!C:C)</f>
        <v>Prairie County</v>
      </c>
      <c r="D53">
        <f>_xlfn.XLOOKUP(A53,'[1]T1_Ref Price'!A:A,'[1]T1_Ref Price'!D:D)</f>
        <v>37</v>
      </c>
      <c r="E53">
        <f>_xlfn.XLOOKUP(A53,'[1]T1_Ref Price'!A:A,'[1]T1_Ref Price'!E:E)</f>
        <v>35</v>
      </c>
      <c r="F53">
        <f>_xlfn.XLOOKUP(A53,'[1]T1_Ref Price'!A:A,'[1]T1_Ref Price'!F:F)</f>
        <v>2</v>
      </c>
      <c r="G53" t="s">
        <v>10</v>
      </c>
      <c r="H53" s="3">
        <f>_xlfn.XLOOKUP(A53,'[1]T2_Ref Price'!A:A,'[1]T2_Ref Price'!H:H,_xlfn.XLOOKUP(A53,'[1]T1_Ref Price'!A:A,'[1]T1_Ref Price'!G:G))</f>
        <v>1141072</v>
      </c>
      <c r="I53" s="4" t="str">
        <f>IF(ISNUMBER(H53),"Y","N")</f>
        <v>Y</v>
      </c>
    </row>
    <row r="54" spans="1:9" x14ac:dyDescent="0.25">
      <c r="A54" t="s">
        <v>653</v>
      </c>
      <c r="B54" t="str">
        <f>_xlfn.XLOOKUP(A54,'[1]T1_Ref Price'!A:A,'[1]T1_Ref Price'!B:B)</f>
        <v>05139</v>
      </c>
      <c r="C54" t="str">
        <f>_xlfn.XLOOKUP(A54,'[1]T1_Ref Price'!A:A,'[1]T1_Ref Price'!C:C)</f>
        <v>Union County</v>
      </c>
      <c r="D54">
        <f>_xlfn.XLOOKUP(A54,'[1]T1_Ref Price'!A:A,'[1]T1_Ref Price'!D:D)</f>
        <v>98</v>
      </c>
      <c r="E54">
        <f>_xlfn.XLOOKUP(A54,'[1]T1_Ref Price'!A:A,'[1]T1_Ref Price'!E:E)</f>
        <v>97</v>
      </c>
      <c r="F54">
        <f>_xlfn.XLOOKUP(A54,'[1]T1_Ref Price'!A:A,'[1]T1_Ref Price'!F:F)</f>
        <v>1</v>
      </c>
      <c r="G54" t="s">
        <v>10</v>
      </c>
      <c r="H54" s="3">
        <f>_xlfn.XLOOKUP(A54,'[1]T2_Ref Price'!A:A,'[1]T2_Ref Price'!H:H,_xlfn.XLOOKUP(A54,'[1]T1_Ref Price'!A:A,'[1]T1_Ref Price'!G:G))</f>
        <v>1128820</v>
      </c>
      <c r="I54" s="4" t="str">
        <f>IF(ISNUMBER(H54),"Y","N")</f>
        <v>Y</v>
      </c>
    </row>
    <row r="55" spans="1:9" x14ac:dyDescent="0.25">
      <c r="A55" t="s">
        <v>184</v>
      </c>
      <c r="B55" t="str">
        <f>_xlfn.XLOOKUP(A55,'[1]T1_Ref Price'!A:A,'[1]T1_Ref Price'!B:B)</f>
        <v>05115</v>
      </c>
      <c r="C55" t="str">
        <f>_xlfn.XLOOKUP(A55,'[1]T1_Ref Price'!A:A,'[1]T1_Ref Price'!C:C)</f>
        <v>Pope County</v>
      </c>
      <c r="D55">
        <f>_xlfn.XLOOKUP(A55,'[1]T1_Ref Price'!A:A,'[1]T1_Ref Price'!D:D)</f>
        <v>298</v>
      </c>
      <c r="E55">
        <f>_xlfn.XLOOKUP(A55,'[1]T1_Ref Price'!A:A,'[1]T1_Ref Price'!E:E)</f>
        <v>297</v>
      </c>
      <c r="F55">
        <f>_xlfn.XLOOKUP(A55,'[1]T1_Ref Price'!A:A,'[1]T1_Ref Price'!F:F)</f>
        <v>1</v>
      </c>
      <c r="G55" t="s">
        <v>10</v>
      </c>
      <c r="H55" s="3">
        <f>_xlfn.XLOOKUP(A55,'[1]T2_Ref Price'!A:A,'[1]T2_Ref Price'!H:H,_xlfn.XLOOKUP(A55,'[1]T1_Ref Price'!A:A,'[1]T1_Ref Price'!G:G))</f>
        <v>1123226</v>
      </c>
      <c r="I55" s="4" t="str">
        <f>IF(ISNUMBER(H55),"Y","N")</f>
        <v>Y</v>
      </c>
    </row>
    <row r="56" spans="1:9" x14ac:dyDescent="0.25">
      <c r="A56" t="s">
        <v>296</v>
      </c>
      <c r="B56" t="str">
        <f>_xlfn.XLOOKUP(A56,'[1]T1_Ref Price'!A:A,'[1]T1_Ref Price'!B:B)</f>
        <v>05067</v>
      </c>
      <c r="C56" t="str">
        <f>_xlfn.XLOOKUP(A56,'[1]T1_Ref Price'!A:A,'[1]T1_Ref Price'!C:C)</f>
        <v>Jackson County</v>
      </c>
      <c r="D56">
        <f>_xlfn.XLOOKUP(A56,'[1]T1_Ref Price'!A:A,'[1]T1_Ref Price'!D:D)</f>
        <v>184</v>
      </c>
      <c r="E56">
        <f>_xlfn.XLOOKUP(A56,'[1]T1_Ref Price'!A:A,'[1]T1_Ref Price'!E:E)</f>
        <v>184</v>
      </c>
      <c r="F56">
        <f>_xlfn.XLOOKUP(A56,'[1]T1_Ref Price'!A:A,'[1]T1_Ref Price'!F:F)</f>
        <v>0</v>
      </c>
      <c r="G56" t="s">
        <v>10</v>
      </c>
      <c r="H56" s="3">
        <f>_xlfn.XLOOKUP(A56,'[1]T2_Ref Price'!A:A,'[1]T2_Ref Price'!H:H,_xlfn.XLOOKUP(A56,'[1]T1_Ref Price'!A:A,'[1]T1_Ref Price'!G:G))</f>
        <v>1086641</v>
      </c>
      <c r="I56" s="4" t="str">
        <f>IF(ISNUMBER(H56),"Y","N")</f>
        <v>Y</v>
      </c>
    </row>
    <row r="57" spans="1:9" x14ac:dyDescent="0.25">
      <c r="A57" t="s">
        <v>25</v>
      </c>
      <c r="B57" t="str">
        <f>_xlfn.XLOOKUP(A57,'[1]T1_Ref Price'!A:A,'[1]T1_Ref Price'!B:B)</f>
        <v>05051</v>
      </c>
      <c r="C57" t="str">
        <f>_xlfn.XLOOKUP(A57,'[1]T1_Ref Price'!A:A,'[1]T1_Ref Price'!C:C)</f>
        <v>Garland County</v>
      </c>
      <c r="D57">
        <f>_xlfn.XLOOKUP(A57,'[1]T1_Ref Price'!A:A,'[1]T1_Ref Price'!D:D)</f>
        <v>116</v>
      </c>
      <c r="E57">
        <f>_xlfn.XLOOKUP(A57,'[1]T1_Ref Price'!A:A,'[1]T1_Ref Price'!E:E)</f>
        <v>115</v>
      </c>
      <c r="F57">
        <f>_xlfn.XLOOKUP(A57,'[1]T1_Ref Price'!A:A,'[1]T1_Ref Price'!F:F)</f>
        <v>1</v>
      </c>
      <c r="G57" t="s">
        <v>10</v>
      </c>
      <c r="H57" s="3">
        <f>_xlfn.XLOOKUP(A57,'[1]T2_Ref Price'!A:A,'[1]T2_Ref Price'!H:H,_xlfn.XLOOKUP(A57,'[1]T1_Ref Price'!A:A,'[1]T1_Ref Price'!G:G))</f>
        <v>1080011</v>
      </c>
      <c r="I57" s="4" t="str">
        <f>IF(ISNUMBER(H57),"Y","N")</f>
        <v>Y</v>
      </c>
    </row>
    <row r="58" spans="1:9" x14ac:dyDescent="0.25">
      <c r="A58" t="s">
        <v>259</v>
      </c>
      <c r="B58" t="str">
        <f>_xlfn.XLOOKUP(A58,'[1]T1_Ref Price'!A:A,'[1]T1_Ref Price'!B:B)</f>
        <v>05007</v>
      </c>
      <c r="C58" t="str">
        <f>_xlfn.XLOOKUP(A58,'[1]T1_Ref Price'!A:A,'[1]T1_Ref Price'!C:C)</f>
        <v>Benton County</v>
      </c>
      <c r="D58">
        <f>_xlfn.XLOOKUP(A58,'[1]T1_Ref Price'!A:A,'[1]T1_Ref Price'!D:D)</f>
        <v>299</v>
      </c>
      <c r="E58">
        <f>_xlfn.XLOOKUP(A58,'[1]T1_Ref Price'!A:A,'[1]T1_Ref Price'!E:E)</f>
        <v>299</v>
      </c>
      <c r="F58">
        <f>_xlfn.XLOOKUP(A58,'[1]T1_Ref Price'!A:A,'[1]T1_Ref Price'!F:F)</f>
        <v>0</v>
      </c>
      <c r="G58" t="s">
        <v>10</v>
      </c>
      <c r="H58" s="3">
        <f>_xlfn.XLOOKUP(A58,'[1]T2_Ref Price'!A:A,'[1]T2_Ref Price'!H:H,_xlfn.XLOOKUP(A58,'[1]T1_Ref Price'!A:A,'[1]T1_Ref Price'!G:G))</f>
        <v>1065290</v>
      </c>
      <c r="I58" s="4" t="str">
        <f>IF(ISNUMBER(H58),"Y","N")</f>
        <v>Y</v>
      </c>
    </row>
    <row r="59" spans="1:9" x14ac:dyDescent="0.25">
      <c r="A59" t="s">
        <v>375</v>
      </c>
      <c r="B59" t="str">
        <f>_xlfn.XLOOKUP(A59,'[1]T1_Ref Price'!A:A,'[1]T1_Ref Price'!B:B)</f>
        <v>05019</v>
      </c>
      <c r="C59" t="str">
        <f>_xlfn.XLOOKUP(A59,'[1]T1_Ref Price'!A:A,'[1]T1_Ref Price'!C:C)</f>
        <v>Clark County</v>
      </c>
      <c r="D59">
        <f>_xlfn.XLOOKUP(A59,'[1]T1_Ref Price'!A:A,'[1]T1_Ref Price'!D:D)</f>
        <v>39</v>
      </c>
      <c r="E59">
        <f>_xlfn.XLOOKUP(A59,'[1]T1_Ref Price'!A:A,'[1]T1_Ref Price'!E:E)</f>
        <v>39</v>
      </c>
      <c r="F59">
        <f>_xlfn.XLOOKUP(A59,'[1]T1_Ref Price'!A:A,'[1]T1_Ref Price'!F:F)</f>
        <v>0</v>
      </c>
      <c r="G59" t="s">
        <v>10</v>
      </c>
      <c r="H59" s="3">
        <f>_xlfn.XLOOKUP(A59,'[1]T2_Ref Price'!A:A,'[1]T2_Ref Price'!H:H,_xlfn.XLOOKUP(A59,'[1]T1_Ref Price'!A:A,'[1]T1_Ref Price'!G:G))</f>
        <v>1045340</v>
      </c>
      <c r="I59" s="4" t="str">
        <f>IF(ISNUMBER(H59),"Y","N")</f>
        <v>Y</v>
      </c>
    </row>
    <row r="60" spans="1:9" x14ac:dyDescent="0.25">
      <c r="A60" t="s">
        <v>476</v>
      </c>
      <c r="B60" t="str">
        <f>_xlfn.XLOOKUP(A60,'[1]T1_Ref Price'!A:A,'[1]T1_Ref Price'!B:B)</f>
        <v>05119</v>
      </c>
      <c r="C60" t="str">
        <f>_xlfn.XLOOKUP(A60,'[1]T1_Ref Price'!A:A,'[1]T1_Ref Price'!C:C)</f>
        <v>Pulaski County</v>
      </c>
      <c r="D60">
        <f>_xlfn.XLOOKUP(A60,'[1]T1_Ref Price'!A:A,'[1]T1_Ref Price'!D:D)</f>
        <v>235</v>
      </c>
      <c r="E60">
        <f>_xlfn.XLOOKUP(A60,'[1]T1_Ref Price'!A:A,'[1]T1_Ref Price'!E:E)</f>
        <v>232</v>
      </c>
      <c r="F60">
        <f>_xlfn.XLOOKUP(A60,'[1]T1_Ref Price'!A:A,'[1]T1_Ref Price'!F:F)</f>
        <v>3</v>
      </c>
      <c r="G60" t="s">
        <v>10</v>
      </c>
      <c r="H60" s="3">
        <f>_xlfn.XLOOKUP(A60,'[1]T2_Ref Price'!A:A,'[1]T2_Ref Price'!H:H,_xlfn.XLOOKUP(A60,'[1]T1_Ref Price'!A:A,'[1]T1_Ref Price'!G:G))</f>
        <v>1040003</v>
      </c>
      <c r="I60" s="4" t="str">
        <f>IF(ISNUMBER(H60),"Y","N")</f>
        <v>Y</v>
      </c>
    </row>
    <row r="61" spans="1:9" x14ac:dyDescent="0.25">
      <c r="A61" t="s">
        <v>472</v>
      </c>
      <c r="B61" t="str">
        <f>_xlfn.XLOOKUP(A61,'[1]T1_Ref Price'!A:A,'[1]T1_Ref Price'!B:B)</f>
        <v>05103</v>
      </c>
      <c r="C61" t="str">
        <f>_xlfn.XLOOKUP(A61,'[1]T1_Ref Price'!A:A,'[1]T1_Ref Price'!C:C)</f>
        <v>Ouachita County</v>
      </c>
      <c r="D61">
        <f>_xlfn.XLOOKUP(A61,'[1]T1_Ref Price'!A:A,'[1]T1_Ref Price'!D:D)</f>
        <v>204</v>
      </c>
      <c r="E61">
        <f>_xlfn.XLOOKUP(A61,'[1]T1_Ref Price'!A:A,'[1]T1_Ref Price'!E:E)</f>
        <v>202</v>
      </c>
      <c r="F61">
        <f>_xlfn.XLOOKUP(A61,'[1]T1_Ref Price'!A:A,'[1]T1_Ref Price'!F:F)</f>
        <v>2</v>
      </c>
      <c r="G61" t="s">
        <v>10</v>
      </c>
      <c r="H61" s="3">
        <f>_xlfn.XLOOKUP(A61,'[1]T2_Ref Price'!A:A,'[1]T2_Ref Price'!H:H,_xlfn.XLOOKUP(A61,'[1]T1_Ref Price'!A:A,'[1]T1_Ref Price'!G:G))</f>
        <v>1030317</v>
      </c>
      <c r="I61" s="4" t="str">
        <f>IF(ISNUMBER(H61),"Y","N")</f>
        <v>Y</v>
      </c>
    </row>
    <row r="62" spans="1:9" x14ac:dyDescent="0.25">
      <c r="A62" t="s">
        <v>370</v>
      </c>
      <c r="B62" t="str">
        <f>_xlfn.XLOOKUP(A62,'[1]T1_Ref Price'!A:A,'[1]T1_Ref Price'!B:B)</f>
        <v>05063</v>
      </c>
      <c r="C62" t="str">
        <f>_xlfn.XLOOKUP(A62,'[1]T1_Ref Price'!A:A,'[1]T1_Ref Price'!C:C)</f>
        <v>Independence County</v>
      </c>
      <c r="D62">
        <f>_xlfn.XLOOKUP(A62,'[1]T1_Ref Price'!A:A,'[1]T1_Ref Price'!D:D)</f>
        <v>161</v>
      </c>
      <c r="E62">
        <f>_xlfn.XLOOKUP(A62,'[1]T1_Ref Price'!A:A,'[1]T1_Ref Price'!E:E)</f>
        <v>160</v>
      </c>
      <c r="F62">
        <f>_xlfn.XLOOKUP(A62,'[1]T1_Ref Price'!A:A,'[1]T1_Ref Price'!F:F)</f>
        <v>1</v>
      </c>
      <c r="G62" t="s">
        <v>10</v>
      </c>
      <c r="H62" s="3">
        <f>_xlfn.XLOOKUP(A62,'[1]T2_Ref Price'!A:A,'[1]T2_Ref Price'!H:H,_xlfn.XLOOKUP(A62,'[1]T1_Ref Price'!A:A,'[1]T1_Ref Price'!G:G))</f>
        <v>1005172</v>
      </c>
      <c r="I62" s="4" t="str">
        <f>IF(ISNUMBER(H62),"Y","N")</f>
        <v>Y</v>
      </c>
    </row>
    <row r="63" spans="1:9" x14ac:dyDescent="0.25">
      <c r="A63" t="s">
        <v>588</v>
      </c>
      <c r="B63" t="str">
        <f>_xlfn.XLOOKUP(A63,'[1]T1_Ref Price'!A:A,'[1]T1_Ref Price'!B:B)</f>
        <v>05145</v>
      </c>
      <c r="C63" t="str">
        <f>_xlfn.XLOOKUP(A63,'[1]T1_Ref Price'!A:A,'[1]T1_Ref Price'!C:C)</f>
        <v>White County</v>
      </c>
      <c r="D63">
        <f>_xlfn.XLOOKUP(A63,'[1]T1_Ref Price'!A:A,'[1]T1_Ref Price'!D:D)</f>
        <v>386</v>
      </c>
      <c r="E63">
        <f>_xlfn.XLOOKUP(A63,'[1]T1_Ref Price'!A:A,'[1]T1_Ref Price'!E:E)</f>
        <v>380</v>
      </c>
      <c r="F63">
        <f>_xlfn.XLOOKUP(A63,'[1]T1_Ref Price'!A:A,'[1]T1_Ref Price'!F:F)</f>
        <v>6</v>
      </c>
      <c r="G63" t="s">
        <v>10</v>
      </c>
      <c r="H63" s="3">
        <f>_xlfn.XLOOKUP(A63,'[1]T2_Ref Price'!A:A,'[1]T2_Ref Price'!H:H,_xlfn.XLOOKUP(A63,'[1]T1_Ref Price'!A:A,'[1]T1_Ref Price'!G:G))</f>
        <v>993014</v>
      </c>
      <c r="I63" s="4" t="str">
        <f>IF(ISNUMBER(H63),"Y","N")</f>
        <v>Y</v>
      </c>
    </row>
    <row r="64" spans="1:9" x14ac:dyDescent="0.25">
      <c r="A64" t="s">
        <v>261</v>
      </c>
      <c r="B64" t="str">
        <f>_xlfn.XLOOKUP(A64,'[1]T1_Ref Price'!A:A,'[1]T1_Ref Price'!B:B)</f>
        <v>05007</v>
      </c>
      <c r="C64" t="str">
        <f>_xlfn.XLOOKUP(A64,'[1]T1_Ref Price'!A:A,'[1]T1_Ref Price'!C:C)</f>
        <v>Benton County</v>
      </c>
      <c r="D64">
        <f>_xlfn.XLOOKUP(A64,'[1]T1_Ref Price'!A:A,'[1]T1_Ref Price'!D:D)</f>
        <v>250</v>
      </c>
      <c r="E64">
        <f>_xlfn.XLOOKUP(A64,'[1]T1_Ref Price'!A:A,'[1]T1_Ref Price'!E:E)</f>
        <v>249</v>
      </c>
      <c r="F64">
        <f>_xlfn.XLOOKUP(A64,'[1]T1_Ref Price'!A:A,'[1]T1_Ref Price'!F:F)</f>
        <v>1</v>
      </c>
      <c r="G64" t="s">
        <v>10</v>
      </c>
      <c r="H64" s="3">
        <f>_xlfn.XLOOKUP(A64,'[1]T2_Ref Price'!A:A,'[1]T2_Ref Price'!H:H,_xlfn.XLOOKUP(A64,'[1]T1_Ref Price'!A:A,'[1]T1_Ref Price'!G:G))</f>
        <v>987674</v>
      </c>
      <c r="I64" s="4" t="str">
        <f>IF(ISNUMBER(H64),"Y","N")</f>
        <v>Y</v>
      </c>
    </row>
    <row r="65" spans="1:9" x14ac:dyDescent="0.25">
      <c r="A65" t="s">
        <v>26</v>
      </c>
      <c r="B65" t="str">
        <f>_xlfn.XLOOKUP(A65,'[1]T1_Ref Price'!A:A,'[1]T1_Ref Price'!B:B)</f>
        <v>05051</v>
      </c>
      <c r="C65" t="str">
        <f>_xlfn.XLOOKUP(A65,'[1]T1_Ref Price'!A:A,'[1]T1_Ref Price'!C:C)</f>
        <v>Garland County</v>
      </c>
      <c r="D65">
        <f>_xlfn.XLOOKUP(A65,'[1]T1_Ref Price'!A:A,'[1]T1_Ref Price'!D:D)</f>
        <v>159</v>
      </c>
      <c r="E65">
        <f>_xlfn.XLOOKUP(A65,'[1]T1_Ref Price'!A:A,'[1]T1_Ref Price'!E:E)</f>
        <v>159</v>
      </c>
      <c r="F65">
        <f>_xlfn.XLOOKUP(A65,'[1]T1_Ref Price'!A:A,'[1]T1_Ref Price'!F:F)</f>
        <v>0</v>
      </c>
      <c r="G65" t="s">
        <v>10</v>
      </c>
      <c r="H65" s="3">
        <f>_xlfn.XLOOKUP(A65,'[1]T2_Ref Price'!A:A,'[1]T2_Ref Price'!H:H,_xlfn.XLOOKUP(A65,'[1]T1_Ref Price'!A:A,'[1]T1_Ref Price'!G:G))</f>
        <v>983978</v>
      </c>
      <c r="I65" s="4" t="str">
        <f>IF(ISNUMBER(H65),"Y","N")</f>
        <v>Y</v>
      </c>
    </row>
    <row r="66" spans="1:9" x14ac:dyDescent="0.25">
      <c r="A66" t="s">
        <v>200</v>
      </c>
      <c r="B66" t="str">
        <f>_xlfn.XLOOKUP(A66,'[1]T1_Ref Price'!A:A,'[1]T1_Ref Price'!B:B)</f>
        <v>05139</v>
      </c>
      <c r="C66" t="str">
        <f>_xlfn.XLOOKUP(A66,'[1]T1_Ref Price'!A:A,'[1]T1_Ref Price'!C:C)</f>
        <v>Union County</v>
      </c>
      <c r="D66">
        <f>_xlfn.XLOOKUP(A66,'[1]T1_Ref Price'!A:A,'[1]T1_Ref Price'!D:D)</f>
        <v>187</v>
      </c>
      <c r="E66">
        <f>_xlfn.XLOOKUP(A66,'[1]T1_Ref Price'!A:A,'[1]T1_Ref Price'!E:E)</f>
        <v>187</v>
      </c>
      <c r="F66">
        <f>_xlfn.XLOOKUP(A66,'[1]T1_Ref Price'!A:A,'[1]T1_Ref Price'!F:F)</f>
        <v>0</v>
      </c>
      <c r="G66" t="s">
        <v>10</v>
      </c>
      <c r="H66" s="3">
        <f>_xlfn.XLOOKUP(A66,'[1]T2_Ref Price'!A:A,'[1]T2_Ref Price'!H:H,_xlfn.XLOOKUP(A66,'[1]T1_Ref Price'!A:A,'[1]T1_Ref Price'!G:G))</f>
        <v>975293</v>
      </c>
      <c r="I66" s="4" t="str">
        <f>IF(ISNUMBER(H66),"Y","N")</f>
        <v>Y</v>
      </c>
    </row>
    <row r="67" spans="1:9" x14ac:dyDescent="0.25">
      <c r="A67" t="s">
        <v>649</v>
      </c>
      <c r="B67" t="str">
        <f>_xlfn.XLOOKUP(A67,'[1]T1_Ref Price'!A:A,'[1]T1_Ref Price'!B:B)</f>
        <v>05139</v>
      </c>
      <c r="C67" t="str">
        <f>_xlfn.XLOOKUP(A67,'[1]T1_Ref Price'!A:A,'[1]T1_Ref Price'!C:C)</f>
        <v>Union County</v>
      </c>
      <c r="D67">
        <f>_xlfn.XLOOKUP(A67,'[1]T1_Ref Price'!A:A,'[1]T1_Ref Price'!D:D)</f>
        <v>149</v>
      </c>
      <c r="E67">
        <f>_xlfn.XLOOKUP(A67,'[1]T1_Ref Price'!A:A,'[1]T1_Ref Price'!E:E)</f>
        <v>149</v>
      </c>
      <c r="F67">
        <f>_xlfn.XLOOKUP(A67,'[1]T1_Ref Price'!A:A,'[1]T1_Ref Price'!F:F)</f>
        <v>0</v>
      </c>
      <c r="G67" t="s">
        <v>10</v>
      </c>
      <c r="H67" s="3">
        <f>_xlfn.XLOOKUP(A67,'[1]T2_Ref Price'!A:A,'[1]T2_Ref Price'!H:H,_xlfn.XLOOKUP(A67,'[1]T1_Ref Price'!A:A,'[1]T1_Ref Price'!G:G))</f>
        <v>960884</v>
      </c>
      <c r="I67" s="4" t="str">
        <f>IF(ISNUMBER(H67),"Y","N")</f>
        <v>Y</v>
      </c>
    </row>
    <row r="68" spans="1:9" x14ac:dyDescent="0.25">
      <c r="A68" t="s">
        <v>29</v>
      </c>
      <c r="B68" t="str">
        <f>_xlfn.XLOOKUP(A68,'[1]T1_Ref Price'!A:A,'[1]T1_Ref Price'!B:B)</f>
        <v>05051</v>
      </c>
      <c r="C68" t="str">
        <f>_xlfn.XLOOKUP(A68,'[1]T1_Ref Price'!A:A,'[1]T1_Ref Price'!C:C)</f>
        <v>Garland County</v>
      </c>
      <c r="D68">
        <f>_xlfn.XLOOKUP(A68,'[1]T1_Ref Price'!A:A,'[1]T1_Ref Price'!D:D)</f>
        <v>68</v>
      </c>
      <c r="E68">
        <f>_xlfn.XLOOKUP(A68,'[1]T1_Ref Price'!A:A,'[1]T1_Ref Price'!E:E)</f>
        <v>68</v>
      </c>
      <c r="F68">
        <f>_xlfn.XLOOKUP(A68,'[1]T1_Ref Price'!A:A,'[1]T1_Ref Price'!F:F)</f>
        <v>0</v>
      </c>
      <c r="G68" t="s">
        <v>10</v>
      </c>
      <c r="H68" s="3">
        <f>_xlfn.XLOOKUP(A68,'[1]T2_Ref Price'!A:A,'[1]T2_Ref Price'!H:H,_xlfn.XLOOKUP(A68,'[1]T1_Ref Price'!A:A,'[1]T1_Ref Price'!G:G))</f>
        <v>914898</v>
      </c>
      <c r="I68" s="4" t="str">
        <f>IF(ISNUMBER(H68),"Y","N")</f>
        <v>Y</v>
      </c>
    </row>
    <row r="69" spans="1:9" x14ac:dyDescent="0.25">
      <c r="A69" t="s">
        <v>76</v>
      </c>
      <c r="B69" t="str">
        <f>_xlfn.XLOOKUP(A69,'[1]T1_Ref Price'!A:A,'[1]T1_Ref Price'!B:B)</f>
        <v>05125</v>
      </c>
      <c r="C69" t="str">
        <f>_xlfn.XLOOKUP(A69,'[1]T1_Ref Price'!A:A,'[1]T1_Ref Price'!C:C)</f>
        <v>Saline County</v>
      </c>
      <c r="D69">
        <f>_xlfn.XLOOKUP(A69,'[1]T1_Ref Price'!A:A,'[1]T1_Ref Price'!D:D)</f>
        <v>217</v>
      </c>
      <c r="E69">
        <f>_xlfn.XLOOKUP(A69,'[1]T1_Ref Price'!A:A,'[1]T1_Ref Price'!E:E)</f>
        <v>217</v>
      </c>
      <c r="F69">
        <f>_xlfn.XLOOKUP(A69,'[1]T1_Ref Price'!A:A,'[1]T1_Ref Price'!F:F)</f>
        <v>0</v>
      </c>
      <c r="G69" t="s">
        <v>10</v>
      </c>
      <c r="H69" s="3">
        <f>_xlfn.XLOOKUP(A69,'[1]T2_Ref Price'!A:A,'[1]T2_Ref Price'!H:H,_xlfn.XLOOKUP(A69,'[1]T1_Ref Price'!A:A,'[1]T1_Ref Price'!G:G))</f>
        <v>909631</v>
      </c>
      <c r="I69" s="4" t="str">
        <f>IF(ISNUMBER(H69),"Y","N")</f>
        <v>Y</v>
      </c>
    </row>
    <row r="70" spans="1:9" x14ac:dyDescent="0.25">
      <c r="A70" t="s">
        <v>314</v>
      </c>
      <c r="B70" t="str">
        <f>_xlfn.XLOOKUP(A70,'[1]T1_Ref Price'!A:A,'[1]T1_Ref Price'!B:B)</f>
        <v>05053</v>
      </c>
      <c r="C70" t="str">
        <f>_xlfn.XLOOKUP(A70,'[1]T1_Ref Price'!A:A,'[1]T1_Ref Price'!C:C)</f>
        <v>Grant County</v>
      </c>
      <c r="D70">
        <f>_xlfn.XLOOKUP(A70,'[1]T1_Ref Price'!A:A,'[1]T1_Ref Price'!D:D)</f>
        <v>139</v>
      </c>
      <c r="E70">
        <f>_xlfn.XLOOKUP(A70,'[1]T1_Ref Price'!A:A,'[1]T1_Ref Price'!E:E)</f>
        <v>139</v>
      </c>
      <c r="F70">
        <f>_xlfn.XLOOKUP(A70,'[1]T1_Ref Price'!A:A,'[1]T1_Ref Price'!F:F)</f>
        <v>0</v>
      </c>
      <c r="G70" t="s">
        <v>10</v>
      </c>
      <c r="H70" s="3">
        <f>_xlfn.XLOOKUP(A70,'[1]T2_Ref Price'!A:A,'[1]T2_Ref Price'!H:H,_xlfn.XLOOKUP(A70,'[1]T1_Ref Price'!A:A,'[1]T1_Ref Price'!G:G))</f>
        <v>901593</v>
      </c>
      <c r="I70" s="4" t="str">
        <f>IF(ISNUMBER(H70),"Y","N")</f>
        <v>Y</v>
      </c>
    </row>
    <row r="71" spans="1:9" x14ac:dyDescent="0.25">
      <c r="A71" t="s">
        <v>436</v>
      </c>
      <c r="B71" t="str">
        <f>_xlfn.XLOOKUP(A71,'[1]T1_Ref Price'!A:A,'[1]T1_Ref Price'!B:B)</f>
        <v>05013</v>
      </c>
      <c r="C71" t="str">
        <f>_xlfn.XLOOKUP(A71,'[1]T1_Ref Price'!A:A,'[1]T1_Ref Price'!C:C)</f>
        <v>Calhoun County</v>
      </c>
      <c r="D71">
        <f>_xlfn.XLOOKUP(A71,'[1]T1_Ref Price'!A:A,'[1]T1_Ref Price'!D:D)</f>
        <v>50</v>
      </c>
      <c r="E71">
        <f>_xlfn.XLOOKUP(A71,'[1]T1_Ref Price'!A:A,'[1]T1_Ref Price'!E:E)</f>
        <v>48</v>
      </c>
      <c r="F71">
        <f>_xlfn.XLOOKUP(A71,'[1]T1_Ref Price'!A:A,'[1]T1_Ref Price'!F:F)</f>
        <v>2</v>
      </c>
      <c r="G71" t="s">
        <v>10</v>
      </c>
      <c r="H71" s="3">
        <f>_xlfn.XLOOKUP(A71,'[1]T2_Ref Price'!A:A,'[1]T2_Ref Price'!H:H,_xlfn.XLOOKUP(A71,'[1]T1_Ref Price'!A:A,'[1]T1_Ref Price'!G:G))</f>
        <v>895789</v>
      </c>
      <c r="I71" s="4" t="str">
        <f>IF(ISNUMBER(H71),"Y","N")</f>
        <v>Y</v>
      </c>
    </row>
    <row r="72" spans="1:9" x14ac:dyDescent="0.25">
      <c r="A72" t="s">
        <v>388</v>
      </c>
      <c r="B72" t="str">
        <f>_xlfn.XLOOKUP(A72,'[1]T1_Ref Price'!A:A,'[1]T1_Ref Price'!B:B)</f>
        <v>05013</v>
      </c>
      <c r="C72" t="str">
        <f>_xlfn.XLOOKUP(A72,'[1]T1_Ref Price'!A:A,'[1]T1_Ref Price'!C:C)</f>
        <v>Calhoun County</v>
      </c>
      <c r="D72">
        <f>_xlfn.XLOOKUP(A72,'[1]T1_Ref Price'!A:A,'[1]T1_Ref Price'!D:D)</f>
        <v>36</v>
      </c>
      <c r="E72">
        <f>_xlfn.XLOOKUP(A72,'[1]T1_Ref Price'!A:A,'[1]T1_Ref Price'!E:E)</f>
        <v>35</v>
      </c>
      <c r="F72">
        <f>_xlfn.XLOOKUP(A72,'[1]T1_Ref Price'!A:A,'[1]T1_Ref Price'!F:F)</f>
        <v>1</v>
      </c>
      <c r="G72" t="s">
        <v>10</v>
      </c>
      <c r="H72" s="3">
        <f>_xlfn.XLOOKUP(A72,'[1]T2_Ref Price'!A:A,'[1]T2_Ref Price'!H:H,_xlfn.XLOOKUP(A72,'[1]T1_Ref Price'!A:A,'[1]T1_Ref Price'!G:G))</f>
        <v>887939</v>
      </c>
      <c r="I72" s="4" t="str">
        <f>IF(ISNUMBER(H72),"Y","N")</f>
        <v>Y</v>
      </c>
    </row>
    <row r="73" spans="1:9" x14ac:dyDescent="0.25">
      <c r="A73" t="s">
        <v>222</v>
      </c>
      <c r="B73" t="str">
        <f>_xlfn.XLOOKUP(A73,'[1]T1_Ref Price'!A:A,'[1]T1_Ref Price'!B:B)</f>
        <v>05069</v>
      </c>
      <c r="C73" t="str">
        <f>_xlfn.XLOOKUP(A73,'[1]T1_Ref Price'!A:A,'[1]T1_Ref Price'!C:C)</f>
        <v>Jefferson County</v>
      </c>
      <c r="D73">
        <f>_xlfn.XLOOKUP(A73,'[1]T1_Ref Price'!A:A,'[1]T1_Ref Price'!D:D)</f>
        <v>40</v>
      </c>
      <c r="E73">
        <f>_xlfn.XLOOKUP(A73,'[1]T1_Ref Price'!A:A,'[1]T1_Ref Price'!E:E)</f>
        <v>38</v>
      </c>
      <c r="F73">
        <f>_xlfn.XLOOKUP(A73,'[1]T1_Ref Price'!A:A,'[1]T1_Ref Price'!F:F)</f>
        <v>2</v>
      </c>
      <c r="G73" t="s">
        <v>10</v>
      </c>
      <c r="H73" s="3">
        <f>_xlfn.XLOOKUP(A73,'[1]T2_Ref Price'!A:A,'[1]T2_Ref Price'!H:H,_xlfn.XLOOKUP(A73,'[1]T1_Ref Price'!A:A,'[1]T1_Ref Price'!G:G))</f>
        <v>886924</v>
      </c>
      <c r="I73" s="4" t="str">
        <f>IF(ISNUMBER(H73),"Y","N")</f>
        <v>Y</v>
      </c>
    </row>
    <row r="74" spans="1:9" x14ac:dyDescent="0.25">
      <c r="A74" t="s">
        <v>274</v>
      </c>
      <c r="B74" t="str">
        <f>_xlfn.XLOOKUP(A74,'[1]T1_Ref Price'!A:A,'[1]T1_Ref Price'!B:B)</f>
        <v>05141</v>
      </c>
      <c r="C74" t="str">
        <f>_xlfn.XLOOKUP(A74,'[1]T1_Ref Price'!A:A,'[1]T1_Ref Price'!C:C)</f>
        <v>Van Buren County</v>
      </c>
      <c r="D74">
        <f>_xlfn.XLOOKUP(A74,'[1]T1_Ref Price'!A:A,'[1]T1_Ref Price'!D:D)</f>
        <v>8</v>
      </c>
      <c r="E74">
        <f>_xlfn.XLOOKUP(A74,'[1]T1_Ref Price'!A:A,'[1]T1_Ref Price'!E:E)</f>
        <v>8</v>
      </c>
      <c r="F74">
        <f>_xlfn.XLOOKUP(A74,'[1]T1_Ref Price'!A:A,'[1]T1_Ref Price'!F:F)</f>
        <v>0</v>
      </c>
      <c r="G74" t="s">
        <v>10</v>
      </c>
      <c r="H74" s="3">
        <f>_xlfn.XLOOKUP(A74,'[1]T2_Ref Price'!A:A,'[1]T2_Ref Price'!H:H,_xlfn.XLOOKUP(A74,'[1]T1_Ref Price'!A:A,'[1]T1_Ref Price'!G:G))</f>
        <v>879824</v>
      </c>
      <c r="I74" s="4" t="str">
        <f>IF(ISNUMBER(H74),"Y","N")</f>
        <v>Y</v>
      </c>
    </row>
    <row r="75" spans="1:9" x14ac:dyDescent="0.25">
      <c r="A75" t="s">
        <v>280</v>
      </c>
      <c r="B75" t="str">
        <f>_xlfn.XLOOKUP(A75,'[1]T1_Ref Price'!A:A,'[1]T1_Ref Price'!B:B)</f>
        <v>05007</v>
      </c>
      <c r="C75" t="str">
        <f>_xlfn.XLOOKUP(A75,'[1]T1_Ref Price'!A:A,'[1]T1_Ref Price'!C:C)</f>
        <v>Benton County</v>
      </c>
      <c r="D75">
        <f>_xlfn.XLOOKUP(A75,'[1]T1_Ref Price'!A:A,'[1]T1_Ref Price'!D:D)</f>
        <v>429</v>
      </c>
      <c r="E75">
        <f>_xlfn.XLOOKUP(A75,'[1]T1_Ref Price'!A:A,'[1]T1_Ref Price'!E:E)</f>
        <v>429</v>
      </c>
      <c r="F75">
        <f>_xlfn.XLOOKUP(A75,'[1]T1_Ref Price'!A:A,'[1]T1_Ref Price'!F:F)</f>
        <v>0</v>
      </c>
      <c r="G75" t="s">
        <v>10</v>
      </c>
      <c r="H75" s="3">
        <f>_xlfn.XLOOKUP(A75,'[1]T2_Ref Price'!A:A,'[1]T2_Ref Price'!H:H,_xlfn.XLOOKUP(A75,'[1]T1_Ref Price'!A:A,'[1]T1_Ref Price'!G:G))</f>
        <v>873840</v>
      </c>
      <c r="I75" s="4" t="str">
        <f>IF(ISNUMBER(H75),"Y","N")</f>
        <v>Y</v>
      </c>
    </row>
    <row r="76" spans="1:9" x14ac:dyDescent="0.25">
      <c r="A76" t="s">
        <v>566</v>
      </c>
      <c r="B76" t="str">
        <f>_xlfn.XLOOKUP(A76,'[1]T1_Ref Price'!A:A,'[1]T1_Ref Price'!B:B)</f>
        <v>05003</v>
      </c>
      <c r="C76" t="str">
        <f>_xlfn.XLOOKUP(A76,'[1]T1_Ref Price'!A:A,'[1]T1_Ref Price'!C:C)</f>
        <v>Ashley County</v>
      </c>
      <c r="D76">
        <f>_xlfn.XLOOKUP(A76,'[1]T1_Ref Price'!A:A,'[1]T1_Ref Price'!D:D)</f>
        <v>22</v>
      </c>
      <c r="E76">
        <f>_xlfn.XLOOKUP(A76,'[1]T1_Ref Price'!A:A,'[1]T1_Ref Price'!E:E)</f>
        <v>21</v>
      </c>
      <c r="F76">
        <f>_xlfn.XLOOKUP(A76,'[1]T1_Ref Price'!A:A,'[1]T1_Ref Price'!F:F)</f>
        <v>1</v>
      </c>
      <c r="G76" t="s">
        <v>10</v>
      </c>
      <c r="H76" s="3">
        <f>_xlfn.XLOOKUP(A76,'[1]T2_Ref Price'!A:A,'[1]T2_Ref Price'!H:H,_xlfn.XLOOKUP(A76,'[1]T1_Ref Price'!A:A,'[1]T1_Ref Price'!G:G))</f>
        <v>868500</v>
      </c>
      <c r="I76" s="4" t="str">
        <f>IF(ISNUMBER(H76),"Y","N")</f>
        <v>Y</v>
      </c>
    </row>
    <row r="77" spans="1:9" x14ac:dyDescent="0.25">
      <c r="A77" t="s">
        <v>376</v>
      </c>
      <c r="B77" t="str">
        <f>_xlfn.XLOOKUP(A77,'[1]T1_Ref Price'!A:A,'[1]T1_Ref Price'!B:B)</f>
        <v>05047</v>
      </c>
      <c r="C77" t="str">
        <f>_xlfn.XLOOKUP(A77,'[1]T1_Ref Price'!A:A,'[1]T1_Ref Price'!C:C)</f>
        <v>Franklin County</v>
      </c>
      <c r="D77">
        <f>_xlfn.XLOOKUP(A77,'[1]T1_Ref Price'!A:A,'[1]T1_Ref Price'!D:D)</f>
        <v>3</v>
      </c>
      <c r="E77">
        <f>_xlfn.XLOOKUP(A77,'[1]T1_Ref Price'!A:A,'[1]T1_Ref Price'!E:E)</f>
        <v>3</v>
      </c>
      <c r="F77">
        <f>_xlfn.XLOOKUP(A77,'[1]T1_Ref Price'!A:A,'[1]T1_Ref Price'!F:F)</f>
        <v>0</v>
      </c>
      <c r="G77" t="s">
        <v>10</v>
      </c>
      <c r="H77" s="3">
        <f>_xlfn.XLOOKUP(A77,'[1]T2_Ref Price'!A:A,'[1]T2_Ref Price'!H:H,_xlfn.XLOOKUP(A77,'[1]T1_Ref Price'!A:A,'[1]T1_Ref Price'!G:G))</f>
        <v>866108</v>
      </c>
      <c r="I77" s="4" t="str">
        <f>IF(ISNUMBER(H77),"Y","N")</f>
        <v>Y</v>
      </c>
    </row>
    <row r="78" spans="1:9" x14ac:dyDescent="0.25">
      <c r="A78" t="s">
        <v>541</v>
      </c>
      <c r="B78" t="str">
        <f>_xlfn.XLOOKUP(A78,'[1]T1_Ref Price'!A:A,'[1]T1_Ref Price'!B:B)</f>
        <v>05129</v>
      </c>
      <c r="C78" t="str">
        <f>_xlfn.XLOOKUP(A78,'[1]T1_Ref Price'!A:A,'[1]T1_Ref Price'!C:C)</f>
        <v>Searcy County</v>
      </c>
      <c r="D78">
        <f>_xlfn.XLOOKUP(A78,'[1]T1_Ref Price'!A:A,'[1]T1_Ref Price'!D:D)</f>
        <v>17</v>
      </c>
      <c r="E78">
        <f>_xlfn.XLOOKUP(A78,'[1]T1_Ref Price'!A:A,'[1]T1_Ref Price'!E:E)</f>
        <v>16</v>
      </c>
      <c r="F78">
        <f>_xlfn.XLOOKUP(A78,'[1]T1_Ref Price'!A:A,'[1]T1_Ref Price'!F:F)</f>
        <v>1</v>
      </c>
      <c r="G78" t="s">
        <v>10</v>
      </c>
      <c r="H78" s="3">
        <f>_xlfn.XLOOKUP(A78,'[1]T2_Ref Price'!A:A,'[1]T2_Ref Price'!H:H,_xlfn.XLOOKUP(A78,'[1]T1_Ref Price'!A:A,'[1]T1_Ref Price'!G:G))</f>
        <v>850000</v>
      </c>
      <c r="I78" s="4" t="str">
        <f>IF(ISNUMBER(H78),"Y","N")</f>
        <v>Y</v>
      </c>
    </row>
    <row r="79" spans="1:9" x14ac:dyDescent="0.25">
      <c r="A79" t="s">
        <v>237</v>
      </c>
      <c r="B79" t="str">
        <f>_xlfn.XLOOKUP(A79,'[1]T1_Ref Price'!A:A,'[1]T1_Ref Price'!B:B)</f>
        <v>05029</v>
      </c>
      <c r="C79" t="str">
        <f>_xlfn.XLOOKUP(A79,'[1]T1_Ref Price'!A:A,'[1]T1_Ref Price'!C:C)</f>
        <v>Conway County</v>
      </c>
      <c r="D79">
        <f>_xlfn.XLOOKUP(A79,'[1]T1_Ref Price'!A:A,'[1]T1_Ref Price'!D:D)</f>
        <v>282</v>
      </c>
      <c r="E79">
        <f>_xlfn.XLOOKUP(A79,'[1]T1_Ref Price'!A:A,'[1]T1_Ref Price'!E:E)</f>
        <v>282</v>
      </c>
      <c r="F79">
        <f>_xlfn.XLOOKUP(A79,'[1]T1_Ref Price'!A:A,'[1]T1_Ref Price'!F:F)</f>
        <v>0</v>
      </c>
      <c r="G79" t="s">
        <v>10</v>
      </c>
      <c r="H79" s="3">
        <f>_xlfn.XLOOKUP(A79,'[1]T2_Ref Price'!A:A,'[1]T2_Ref Price'!H:H,_xlfn.XLOOKUP(A79,'[1]T1_Ref Price'!A:A,'[1]T1_Ref Price'!G:G))</f>
        <v>845260</v>
      </c>
      <c r="I79" s="4" t="str">
        <f>IF(ISNUMBER(H79),"Y","N")</f>
        <v>Y</v>
      </c>
    </row>
    <row r="80" spans="1:9" x14ac:dyDescent="0.25">
      <c r="A80" t="s">
        <v>198</v>
      </c>
      <c r="B80" t="str">
        <f>_xlfn.XLOOKUP(A80,'[1]T1_Ref Price'!A:A,'[1]T1_Ref Price'!B:B)</f>
        <v>05139</v>
      </c>
      <c r="C80" t="str">
        <f>_xlfn.XLOOKUP(A80,'[1]T1_Ref Price'!A:A,'[1]T1_Ref Price'!C:C)</f>
        <v>Union County</v>
      </c>
      <c r="D80">
        <f>_xlfn.XLOOKUP(A80,'[1]T1_Ref Price'!A:A,'[1]T1_Ref Price'!D:D)</f>
        <v>229</v>
      </c>
      <c r="E80">
        <f>_xlfn.XLOOKUP(A80,'[1]T1_Ref Price'!A:A,'[1]T1_Ref Price'!E:E)</f>
        <v>227</v>
      </c>
      <c r="F80">
        <f>_xlfn.XLOOKUP(A80,'[1]T1_Ref Price'!A:A,'[1]T1_Ref Price'!F:F)</f>
        <v>2</v>
      </c>
      <c r="G80" t="s">
        <v>10</v>
      </c>
      <c r="H80" s="3">
        <f>_xlfn.XLOOKUP(A80,'[1]T2_Ref Price'!A:A,'[1]T2_Ref Price'!H:H,_xlfn.XLOOKUP(A80,'[1]T1_Ref Price'!A:A,'[1]T1_Ref Price'!G:G))</f>
        <v>836430</v>
      </c>
      <c r="I80" s="4" t="str">
        <f>IF(ISNUMBER(H80),"Y","N")</f>
        <v>Y</v>
      </c>
    </row>
    <row r="81" spans="1:9" x14ac:dyDescent="0.25">
      <c r="A81" t="s">
        <v>119</v>
      </c>
      <c r="B81" t="str">
        <f>_xlfn.XLOOKUP(A81,'[1]T1_Ref Price'!A:A,'[1]T1_Ref Price'!B:B)</f>
        <v>05045</v>
      </c>
      <c r="C81" t="str">
        <f>_xlfn.XLOOKUP(A81,'[1]T1_Ref Price'!A:A,'[1]T1_Ref Price'!C:C)</f>
        <v>Faulkner County</v>
      </c>
      <c r="D81">
        <f>_xlfn.XLOOKUP(A81,'[1]T1_Ref Price'!A:A,'[1]T1_Ref Price'!D:D)</f>
        <v>128</v>
      </c>
      <c r="E81">
        <f>_xlfn.XLOOKUP(A81,'[1]T1_Ref Price'!A:A,'[1]T1_Ref Price'!E:E)</f>
        <v>127</v>
      </c>
      <c r="F81">
        <f>_xlfn.XLOOKUP(A81,'[1]T1_Ref Price'!A:A,'[1]T1_Ref Price'!F:F)</f>
        <v>1</v>
      </c>
      <c r="G81" t="s">
        <v>10</v>
      </c>
      <c r="H81" s="3">
        <f>_xlfn.XLOOKUP(A81,'[1]T2_Ref Price'!A:A,'[1]T2_Ref Price'!H:H,_xlfn.XLOOKUP(A81,'[1]T1_Ref Price'!A:A,'[1]T1_Ref Price'!G:G))</f>
        <v>833557</v>
      </c>
      <c r="I81" s="4" t="str">
        <f>IF(ISNUMBER(H81),"Y","N")</f>
        <v>Y</v>
      </c>
    </row>
    <row r="82" spans="1:9" x14ac:dyDescent="0.25">
      <c r="A82" t="s">
        <v>188</v>
      </c>
      <c r="B82" t="str">
        <f>_xlfn.XLOOKUP(A82,'[1]T1_Ref Price'!A:A,'[1]T1_Ref Price'!B:B)</f>
        <v>05103</v>
      </c>
      <c r="C82" t="str">
        <f>_xlfn.XLOOKUP(A82,'[1]T1_Ref Price'!A:A,'[1]T1_Ref Price'!C:C)</f>
        <v>Ouachita County</v>
      </c>
      <c r="D82">
        <f>_xlfn.XLOOKUP(A82,'[1]T1_Ref Price'!A:A,'[1]T1_Ref Price'!D:D)</f>
        <v>58</v>
      </c>
      <c r="E82">
        <f>_xlfn.XLOOKUP(A82,'[1]T1_Ref Price'!A:A,'[1]T1_Ref Price'!E:E)</f>
        <v>57</v>
      </c>
      <c r="F82">
        <f>_xlfn.XLOOKUP(A82,'[1]T1_Ref Price'!A:A,'[1]T1_Ref Price'!F:F)</f>
        <v>1</v>
      </c>
      <c r="G82" t="s">
        <v>10</v>
      </c>
      <c r="H82" s="3">
        <f>_xlfn.XLOOKUP(A82,'[1]T2_Ref Price'!A:A,'[1]T2_Ref Price'!H:H,_xlfn.XLOOKUP(A82,'[1]T1_Ref Price'!A:A,'[1]T1_Ref Price'!G:G))</f>
        <v>806534</v>
      </c>
      <c r="I82" s="4" t="str">
        <f>IF(ISNUMBER(H82),"Y","N")</f>
        <v>Y</v>
      </c>
    </row>
    <row r="83" spans="1:9" x14ac:dyDescent="0.25">
      <c r="A83" t="s">
        <v>623</v>
      </c>
      <c r="B83" t="str">
        <f>_xlfn.XLOOKUP(A83,'[1]T1_Ref Price'!A:A,'[1]T1_Ref Price'!B:B)</f>
        <v>05145</v>
      </c>
      <c r="C83" t="str">
        <f>_xlfn.XLOOKUP(A83,'[1]T1_Ref Price'!A:A,'[1]T1_Ref Price'!C:C)</f>
        <v>White County</v>
      </c>
      <c r="D83">
        <f>_xlfn.XLOOKUP(A83,'[1]T1_Ref Price'!A:A,'[1]T1_Ref Price'!D:D)</f>
        <v>122</v>
      </c>
      <c r="E83">
        <f>_xlfn.XLOOKUP(A83,'[1]T1_Ref Price'!A:A,'[1]T1_Ref Price'!E:E)</f>
        <v>120</v>
      </c>
      <c r="F83">
        <f>_xlfn.XLOOKUP(A83,'[1]T1_Ref Price'!A:A,'[1]T1_Ref Price'!F:F)</f>
        <v>2</v>
      </c>
      <c r="G83" t="s">
        <v>10</v>
      </c>
      <c r="H83" s="3">
        <f>_xlfn.XLOOKUP(A83,'[1]T2_Ref Price'!A:A,'[1]T2_Ref Price'!H:H,_xlfn.XLOOKUP(A83,'[1]T1_Ref Price'!A:A,'[1]T1_Ref Price'!G:G))</f>
        <v>802785</v>
      </c>
      <c r="I83" s="4" t="str">
        <f>IF(ISNUMBER(H83),"Y","N")</f>
        <v>Y</v>
      </c>
    </row>
    <row r="84" spans="1:9" x14ac:dyDescent="0.25">
      <c r="A84" t="s">
        <v>63</v>
      </c>
      <c r="B84" t="str">
        <f>_xlfn.XLOOKUP(A84,'[1]T1_Ref Price'!A:A,'[1]T1_Ref Price'!B:B)</f>
        <v>05061</v>
      </c>
      <c r="C84" t="str">
        <f>_xlfn.XLOOKUP(A84,'[1]T1_Ref Price'!A:A,'[1]T1_Ref Price'!C:C)</f>
        <v>Howard County</v>
      </c>
      <c r="D84">
        <f>_xlfn.XLOOKUP(A84,'[1]T1_Ref Price'!A:A,'[1]T1_Ref Price'!D:D)</f>
        <v>34</v>
      </c>
      <c r="E84">
        <f>_xlfn.XLOOKUP(A84,'[1]T1_Ref Price'!A:A,'[1]T1_Ref Price'!E:E)</f>
        <v>34</v>
      </c>
      <c r="F84">
        <f>_xlfn.XLOOKUP(A84,'[1]T1_Ref Price'!A:A,'[1]T1_Ref Price'!F:F)</f>
        <v>0</v>
      </c>
      <c r="G84" t="s">
        <v>10</v>
      </c>
      <c r="H84" s="3">
        <f>_xlfn.XLOOKUP(A84,'[1]T2_Ref Price'!A:A,'[1]T2_Ref Price'!H:H,_xlfn.XLOOKUP(A84,'[1]T1_Ref Price'!A:A,'[1]T1_Ref Price'!G:G))</f>
        <v>799122</v>
      </c>
      <c r="I84" s="4" t="str">
        <f>IF(ISNUMBER(H84),"Y","N")</f>
        <v>Y</v>
      </c>
    </row>
    <row r="85" spans="1:9" x14ac:dyDescent="0.25">
      <c r="A85" t="s">
        <v>650</v>
      </c>
      <c r="B85" t="str">
        <f>_xlfn.XLOOKUP(A85,'[1]T1_Ref Price'!A:A,'[1]T1_Ref Price'!B:B)</f>
        <v>05139</v>
      </c>
      <c r="C85" t="str">
        <f>_xlfn.XLOOKUP(A85,'[1]T1_Ref Price'!A:A,'[1]T1_Ref Price'!C:C)</f>
        <v>Union County</v>
      </c>
      <c r="D85">
        <f>_xlfn.XLOOKUP(A85,'[1]T1_Ref Price'!A:A,'[1]T1_Ref Price'!D:D)</f>
        <v>68</v>
      </c>
      <c r="E85">
        <f>_xlfn.XLOOKUP(A85,'[1]T1_Ref Price'!A:A,'[1]T1_Ref Price'!E:E)</f>
        <v>68</v>
      </c>
      <c r="F85">
        <f>_xlfn.XLOOKUP(A85,'[1]T1_Ref Price'!A:A,'[1]T1_Ref Price'!F:F)</f>
        <v>0</v>
      </c>
      <c r="G85" t="s">
        <v>10</v>
      </c>
      <c r="H85" s="3">
        <f>_xlfn.XLOOKUP(A85,'[1]T2_Ref Price'!A:A,'[1]T2_Ref Price'!H:H,_xlfn.XLOOKUP(A85,'[1]T1_Ref Price'!A:A,'[1]T1_Ref Price'!G:G))</f>
        <v>797564</v>
      </c>
      <c r="I85" s="4" t="str">
        <f>IF(ISNUMBER(H85),"Y","N")</f>
        <v>Y</v>
      </c>
    </row>
    <row r="86" spans="1:9" x14ac:dyDescent="0.25">
      <c r="A86" t="s">
        <v>194</v>
      </c>
      <c r="B86" t="str">
        <f>_xlfn.XLOOKUP(A86,'[1]T1_Ref Price'!A:A,'[1]T1_Ref Price'!B:B)</f>
        <v>05115</v>
      </c>
      <c r="C86" t="str">
        <f>_xlfn.XLOOKUP(A86,'[1]T1_Ref Price'!A:A,'[1]T1_Ref Price'!C:C)</f>
        <v>Pope County</v>
      </c>
      <c r="D86">
        <f>_xlfn.XLOOKUP(A86,'[1]T1_Ref Price'!A:A,'[1]T1_Ref Price'!D:D)</f>
        <v>213</v>
      </c>
      <c r="E86">
        <f>_xlfn.XLOOKUP(A86,'[1]T1_Ref Price'!A:A,'[1]T1_Ref Price'!E:E)</f>
        <v>209</v>
      </c>
      <c r="F86">
        <f>_xlfn.XLOOKUP(A86,'[1]T1_Ref Price'!A:A,'[1]T1_Ref Price'!F:F)</f>
        <v>4</v>
      </c>
      <c r="G86" t="s">
        <v>10</v>
      </c>
      <c r="H86" s="3">
        <f>_xlfn.XLOOKUP(A86,'[1]T2_Ref Price'!A:A,'[1]T2_Ref Price'!H:H,_xlfn.XLOOKUP(A86,'[1]T1_Ref Price'!A:A,'[1]T1_Ref Price'!G:G))</f>
        <v>784765</v>
      </c>
      <c r="I86" s="4" t="str">
        <f>IF(ISNUMBER(H86),"Y","N")</f>
        <v>Y</v>
      </c>
    </row>
    <row r="87" spans="1:9" x14ac:dyDescent="0.25">
      <c r="A87" t="s">
        <v>573</v>
      </c>
      <c r="B87" t="str">
        <f>_xlfn.XLOOKUP(A87,'[1]T1_Ref Price'!A:A,'[1]T1_Ref Price'!B:B)</f>
        <v>05099</v>
      </c>
      <c r="C87" t="str">
        <f>_xlfn.XLOOKUP(A87,'[1]T1_Ref Price'!A:A,'[1]T1_Ref Price'!C:C)</f>
        <v>Nevada County</v>
      </c>
      <c r="D87">
        <f>_xlfn.XLOOKUP(A87,'[1]T1_Ref Price'!A:A,'[1]T1_Ref Price'!D:D)</f>
        <v>68</v>
      </c>
      <c r="E87">
        <f>_xlfn.XLOOKUP(A87,'[1]T1_Ref Price'!A:A,'[1]T1_Ref Price'!E:E)</f>
        <v>68</v>
      </c>
      <c r="F87">
        <f>_xlfn.XLOOKUP(A87,'[1]T1_Ref Price'!A:A,'[1]T1_Ref Price'!F:F)</f>
        <v>0</v>
      </c>
      <c r="G87" t="s">
        <v>10</v>
      </c>
      <c r="H87" s="3">
        <f>_xlfn.XLOOKUP(A87,'[1]T2_Ref Price'!A:A,'[1]T2_Ref Price'!H:H,_xlfn.XLOOKUP(A87,'[1]T1_Ref Price'!A:A,'[1]T1_Ref Price'!G:G))</f>
        <v>765124</v>
      </c>
      <c r="I87" s="4" t="str">
        <f>IF(ISNUMBER(H87),"Y","N")</f>
        <v>Y</v>
      </c>
    </row>
    <row r="88" spans="1:9" x14ac:dyDescent="0.25">
      <c r="A88" t="s">
        <v>567</v>
      </c>
      <c r="B88" t="str">
        <f>_xlfn.XLOOKUP(A88,'[1]T1_Ref Price'!A:A,'[1]T1_Ref Price'!B:B)</f>
        <v>05045</v>
      </c>
      <c r="C88" t="str">
        <f>_xlfn.XLOOKUP(A88,'[1]T1_Ref Price'!A:A,'[1]T1_Ref Price'!C:C)</f>
        <v>Faulkner County</v>
      </c>
      <c r="D88">
        <f>_xlfn.XLOOKUP(A88,'[1]T1_Ref Price'!A:A,'[1]T1_Ref Price'!D:D)</f>
        <v>157</v>
      </c>
      <c r="E88">
        <f>_xlfn.XLOOKUP(A88,'[1]T1_Ref Price'!A:A,'[1]T1_Ref Price'!E:E)</f>
        <v>156</v>
      </c>
      <c r="F88">
        <f>_xlfn.XLOOKUP(A88,'[1]T1_Ref Price'!A:A,'[1]T1_Ref Price'!F:F)</f>
        <v>1</v>
      </c>
      <c r="G88" t="s">
        <v>10</v>
      </c>
      <c r="H88" s="3">
        <f>_xlfn.XLOOKUP(A88,'[1]T2_Ref Price'!A:A,'[1]T2_Ref Price'!H:H,_xlfn.XLOOKUP(A88,'[1]T1_Ref Price'!A:A,'[1]T1_Ref Price'!G:G))</f>
        <v>763356</v>
      </c>
      <c r="I88" s="4" t="str">
        <f>IF(ISNUMBER(H88),"Y","N")</f>
        <v>Y</v>
      </c>
    </row>
    <row r="89" spans="1:9" x14ac:dyDescent="0.25">
      <c r="A89" t="s">
        <v>118</v>
      </c>
      <c r="B89" t="str">
        <f>_xlfn.XLOOKUP(A89,'[1]T1_Ref Price'!A:A,'[1]T1_Ref Price'!B:B)</f>
        <v>05045</v>
      </c>
      <c r="C89" t="str">
        <f>_xlfn.XLOOKUP(A89,'[1]T1_Ref Price'!A:A,'[1]T1_Ref Price'!C:C)</f>
        <v>Faulkner County</v>
      </c>
      <c r="D89">
        <f>_xlfn.XLOOKUP(A89,'[1]T1_Ref Price'!A:A,'[1]T1_Ref Price'!D:D)</f>
        <v>170</v>
      </c>
      <c r="E89">
        <f>_xlfn.XLOOKUP(A89,'[1]T1_Ref Price'!A:A,'[1]T1_Ref Price'!E:E)</f>
        <v>168</v>
      </c>
      <c r="F89">
        <f>_xlfn.XLOOKUP(A89,'[1]T1_Ref Price'!A:A,'[1]T1_Ref Price'!F:F)</f>
        <v>2</v>
      </c>
      <c r="G89" t="s">
        <v>10</v>
      </c>
      <c r="H89" s="3">
        <f>_xlfn.XLOOKUP(A89,'[1]T2_Ref Price'!A:A,'[1]T2_Ref Price'!H:H,_xlfn.XLOOKUP(A89,'[1]T1_Ref Price'!A:A,'[1]T1_Ref Price'!G:G))</f>
        <v>752349</v>
      </c>
      <c r="I89" s="4" t="str">
        <f>IF(ISNUMBER(H89),"Y","N")</f>
        <v>Y</v>
      </c>
    </row>
    <row r="90" spans="1:9" x14ac:dyDescent="0.25">
      <c r="A90" t="s">
        <v>438</v>
      </c>
      <c r="B90" t="str">
        <f>_xlfn.XLOOKUP(A90,'[1]T1_Ref Price'!A:A,'[1]T1_Ref Price'!B:B)</f>
        <v>05069</v>
      </c>
      <c r="C90" t="str">
        <f>_xlfn.XLOOKUP(A90,'[1]T1_Ref Price'!A:A,'[1]T1_Ref Price'!C:C)</f>
        <v>Jefferson County</v>
      </c>
      <c r="D90">
        <f>_xlfn.XLOOKUP(A90,'[1]T1_Ref Price'!A:A,'[1]T1_Ref Price'!D:D)</f>
        <v>80</v>
      </c>
      <c r="E90">
        <f>_xlfn.XLOOKUP(A90,'[1]T1_Ref Price'!A:A,'[1]T1_Ref Price'!E:E)</f>
        <v>78</v>
      </c>
      <c r="F90">
        <f>_xlfn.XLOOKUP(A90,'[1]T1_Ref Price'!A:A,'[1]T1_Ref Price'!F:F)</f>
        <v>2</v>
      </c>
      <c r="G90" t="s">
        <v>10</v>
      </c>
      <c r="H90" s="3">
        <f>_xlfn.XLOOKUP(A90,'[1]T2_Ref Price'!A:A,'[1]T2_Ref Price'!H:H,_xlfn.XLOOKUP(A90,'[1]T1_Ref Price'!A:A,'[1]T1_Ref Price'!G:G))</f>
        <v>751458</v>
      </c>
      <c r="I90" s="4" t="str">
        <f>IF(ISNUMBER(H90),"Y","N")</f>
        <v>Y</v>
      </c>
    </row>
    <row r="91" spans="1:9" x14ac:dyDescent="0.25">
      <c r="A91" t="s">
        <v>586</v>
      </c>
      <c r="B91" t="str">
        <f>_xlfn.XLOOKUP(A91,'[1]T1_Ref Price'!A:A,'[1]T1_Ref Price'!B:B)</f>
        <v>05099</v>
      </c>
      <c r="C91" t="str">
        <f>_xlfn.XLOOKUP(A91,'[1]T1_Ref Price'!A:A,'[1]T1_Ref Price'!C:C)</f>
        <v>Nevada County</v>
      </c>
      <c r="D91">
        <f>_xlfn.XLOOKUP(A91,'[1]T1_Ref Price'!A:A,'[1]T1_Ref Price'!D:D)</f>
        <v>113</v>
      </c>
      <c r="E91">
        <f>_xlfn.XLOOKUP(A91,'[1]T1_Ref Price'!A:A,'[1]T1_Ref Price'!E:E)</f>
        <v>113</v>
      </c>
      <c r="F91">
        <f>_xlfn.XLOOKUP(A91,'[1]T1_Ref Price'!A:A,'[1]T1_Ref Price'!F:F)</f>
        <v>0</v>
      </c>
      <c r="G91" t="s">
        <v>10</v>
      </c>
      <c r="H91" s="3">
        <f>_xlfn.XLOOKUP(A91,'[1]T2_Ref Price'!A:A,'[1]T2_Ref Price'!H:H,_xlfn.XLOOKUP(A91,'[1]T1_Ref Price'!A:A,'[1]T1_Ref Price'!G:G))</f>
        <v>724210</v>
      </c>
      <c r="I91" s="4" t="str">
        <f>IF(ISNUMBER(H91),"Y","N")</f>
        <v>Y</v>
      </c>
    </row>
    <row r="92" spans="1:9" x14ac:dyDescent="0.25">
      <c r="A92" t="s">
        <v>180</v>
      </c>
      <c r="B92" t="str">
        <f>_xlfn.XLOOKUP(A92,'[1]T1_Ref Price'!A:A,'[1]T1_Ref Price'!B:B)</f>
        <v>05019</v>
      </c>
      <c r="C92" t="str">
        <f>_xlfn.XLOOKUP(A92,'[1]T1_Ref Price'!A:A,'[1]T1_Ref Price'!C:C)</f>
        <v>Clark County</v>
      </c>
      <c r="D92">
        <f>_xlfn.XLOOKUP(A92,'[1]T1_Ref Price'!A:A,'[1]T1_Ref Price'!D:D)</f>
        <v>31</v>
      </c>
      <c r="E92">
        <f>_xlfn.XLOOKUP(A92,'[1]T1_Ref Price'!A:A,'[1]T1_Ref Price'!E:E)</f>
        <v>31</v>
      </c>
      <c r="F92">
        <f>_xlfn.XLOOKUP(A92,'[1]T1_Ref Price'!A:A,'[1]T1_Ref Price'!F:F)</f>
        <v>0</v>
      </c>
      <c r="G92" t="s">
        <v>10</v>
      </c>
      <c r="H92" s="3">
        <f>_xlfn.XLOOKUP(A92,'[1]T2_Ref Price'!A:A,'[1]T2_Ref Price'!H:H,_xlfn.XLOOKUP(A92,'[1]T1_Ref Price'!A:A,'[1]T1_Ref Price'!G:G))</f>
        <v>723857</v>
      </c>
      <c r="I92" s="4" t="str">
        <f>IF(ISNUMBER(H92),"Y","N")</f>
        <v>Y</v>
      </c>
    </row>
    <row r="93" spans="1:9" x14ac:dyDescent="0.25">
      <c r="A93" t="s">
        <v>56</v>
      </c>
      <c r="B93" t="str">
        <f>_xlfn.XLOOKUP(A93,'[1]T1_Ref Price'!A:A,'[1]T1_Ref Price'!B:B)</f>
        <v>05107</v>
      </c>
      <c r="C93" t="str">
        <f>_xlfn.XLOOKUP(A93,'[1]T1_Ref Price'!A:A,'[1]T1_Ref Price'!C:C)</f>
        <v>Phillips County</v>
      </c>
      <c r="D93">
        <f>_xlfn.XLOOKUP(A93,'[1]T1_Ref Price'!A:A,'[1]T1_Ref Price'!D:D)</f>
        <v>158</v>
      </c>
      <c r="E93">
        <f>_xlfn.XLOOKUP(A93,'[1]T1_Ref Price'!A:A,'[1]T1_Ref Price'!E:E)</f>
        <v>156</v>
      </c>
      <c r="F93">
        <f>_xlfn.XLOOKUP(A93,'[1]T1_Ref Price'!A:A,'[1]T1_Ref Price'!F:F)</f>
        <v>2</v>
      </c>
      <c r="G93" t="s">
        <v>10</v>
      </c>
      <c r="H93" s="3">
        <f>_xlfn.XLOOKUP(A93,'[1]T2_Ref Price'!A:A,'[1]T2_Ref Price'!H:H,_xlfn.XLOOKUP(A93,'[1]T1_Ref Price'!A:A,'[1]T1_Ref Price'!G:G))</f>
        <v>717524</v>
      </c>
      <c r="I93" s="4" t="str">
        <f>IF(ISNUMBER(H93),"Y","N")</f>
        <v>Y</v>
      </c>
    </row>
    <row r="94" spans="1:9" x14ac:dyDescent="0.25">
      <c r="A94" t="s">
        <v>648</v>
      </c>
      <c r="B94" t="str">
        <f>_xlfn.XLOOKUP(A94,'[1]T1_Ref Price'!A:A,'[1]T1_Ref Price'!B:B)</f>
        <v>05139</v>
      </c>
      <c r="C94" t="str">
        <f>_xlfn.XLOOKUP(A94,'[1]T1_Ref Price'!A:A,'[1]T1_Ref Price'!C:C)</f>
        <v>Union County</v>
      </c>
      <c r="D94">
        <f>_xlfn.XLOOKUP(A94,'[1]T1_Ref Price'!A:A,'[1]T1_Ref Price'!D:D)</f>
        <v>95</v>
      </c>
      <c r="E94">
        <f>_xlfn.XLOOKUP(A94,'[1]T1_Ref Price'!A:A,'[1]T1_Ref Price'!E:E)</f>
        <v>95</v>
      </c>
      <c r="F94">
        <f>_xlfn.XLOOKUP(A94,'[1]T1_Ref Price'!A:A,'[1]T1_Ref Price'!F:F)</f>
        <v>0</v>
      </c>
      <c r="G94" t="s">
        <v>10</v>
      </c>
      <c r="H94" s="3">
        <f>_xlfn.XLOOKUP(A94,'[1]T2_Ref Price'!A:A,'[1]T2_Ref Price'!H:H,_xlfn.XLOOKUP(A94,'[1]T1_Ref Price'!A:A,'[1]T1_Ref Price'!G:G))</f>
        <v>713542</v>
      </c>
      <c r="I94" s="4" t="str">
        <f>IF(ISNUMBER(H94),"Y","N")</f>
        <v>Y</v>
      </c>
    </row>
    <row r="95" spans="1:9" x14ac:dyDescent="0.25">
      <c r="A95" t="s">
        <v>605</v>
      </c>
      <c r="B95" t="str">
        <f>_xlfn.XLOOKUP(A95,'[1]T1_Ref Price'!A:A,'[1]T1_Ref Price'!B:B)</f>
        <v>05007</v>
      </c>
      <c r="C95" t="str">
        <f>_xlfn.XLOOKUP(A95,'[1]T1_Ref Price'!A:A,'[1]T1_Ref Price'!C:C)</f>
        <v>Benton County</v>
      </c>
      <c r="D95">
        <f>_xlfn.XLOOKUP(A95,'[1]T1_Ref Price'!A:A,'[1]T1_Ref Price'!D:D)</f>
        <v>275</v>
      </c>
      <c r="E95">
        <f>_xlfn.XLOOKUP(A95,'[1]T1_Ref Price'!A:A,'[1]T1_Ref Price'!E:E)</f>
        <v>274</v>
      </c>
      <c r="F95">
        <f>_xlfn.XLOOKUP(A95,'[1]T1_Ref Price'!A:A,'[1]T1_Ref Price'!F:F)</f>
        <v>1</v>
      </c>
      <c r="G95" t="s">
        <v>10</v>
      </c>
      <c r="H95" s="3">
        <f>_xlfn.XLOOKUP(A95,'[1]T2_Ref Price'!A:A,'[1]T2_Ref Price'!H:H,_xlfn.XLOOKUP(A95,'[1]T1_Ref Price'!A:A,'[1]T1_Ref Price'!G:G))</f>
        <v>713419</v>
      </c>
      <c r="I95" s="4" t="str">
        <f>IF(ISNUMBER(H95),"Y","N")</f>
        <v>Y</v>
      </c>
    </row>
    <row r="96" spans="1:9" x14ac:dyDescent="0.25">
      <c r="A96" t="s">
        <v>167</v>
      </c>
      <c r="B96" t="str">
        <f>_xlfn.XLOOKUP(A96,'[1]T1_Ref Price'!A:A,'[1]T1_Ref Price'!B:B)</f>
        <v>05057</v>
      </c>
      <c r="C96" t="str">
        <f>_xlfn.XLOOKUP(A96,'[1]T1_Ref Price'!A:A,'[1]T1_Ref Price'!C:C)</f>
        <v>Hempstead County</v>
      </c>
      <c r="D96">
        <f>_xlfn.XLOOKUP(A96,'[1]T1_Ref Price'!A:A,'[1]T1_Ref Price'!D:D)</f>
        <v>128</v>
      </c>
      <c r="E96">
        <f>_xlfn.XLOOKUP(A96,'[1]T1_Ref Price'!A:A,'[1]T1_Ref Price'!E:E)</f>
        <v>124</v>
      </c>
      <c r="F96">
        <f>_xlfn.XLOOKUP(A96,'[1]T1_Ref Price'!A:A,'[1]T1_Ref Price'!F:F)</f>
        <v>4</v>
      </c>
      <c r="G96" t="s">
        <v>10</v>
      </c>
      <c r="H96" s="3">
        <f>_xlfn.XLOOKUP(A96,'[1]T2_Ref Price'!A:A,'[1]T2_Ref Price'!H:H,_xlfn.XLOOKUP(A96,'[1]T1_Ref Price'!A:A,'[1]T1_Ref Price'!G:G))</f>
        <v>712711</v>
      </c>
      <c r="I96" s="4" t="str">
        <f>IF(ISNUMBER(H96),"Y","N")</f>
        <v>Y</v>
      </c>
    </row>
    <row r="97" spans="1:9" x14ac:dyDescent="0.25">
      <c r="A97" t="s">
        <v>360</v>
      </c>
      <c r="B97" t="str">
        <f>_xlfn.XLOOKUP(A97,'[1]T1_Ref Price'!A:A,'[1]T1_Ref Price'!B:B)</f>
        <v>05141</v>
      </c>
      <c r="C97" t="str">
        <f>_xlfn.XLOOKUP(A97,'[1]T1_Ref Price'!A:A,'[1]T1_Ref Price'!C:C)</f>
        <v>Van Buren County</v>
      </c>
      <c r="D97">
        <f>_xlfn.XLOOKUP(A97,'[1]T1_Ref Price'!A:A,'[1]T1_Ref Price'!D:D)</f>
        <v>14</v>
      </c>
      <c r="E97">
        <f>_xlfn.XLOOKUP(A97,'[1]T1_Ref Price'!A:A,'[1]T1_Ref Price'!E:E)</f>
        <v>13</v>
      </c>
      <c r="F97">
        <f>_xlfn.XLOOKUP(A97,'[1]T1_Ref Price'!A:A,'[1]T1_Ref Price'!F:F)</f>
        <v>1</v>
      </c>
      <c r="G97" t="s">
        <v>10</v>
      </c>
      <c r="H97" s="3">
        <f>_xlfn.XLOOKUP(A97,'[1]T2_Ref Price'!A:A,'[1]T2_Ref Price'!H:H,_xlfn.XLOOKUP(A97,'[1]T1_Ref Price'!A:A,'[1]T1_Ref Price'!G:G))</f>
        <v>700000</v>
      </c>
      <c r="I97" s="4" t="str">
        <f>IF(ISNUMBER(H97),"Y","N")</f>
        <v>Y</v>
      </c>
    </row>
    <row r="98" spans="1:9" x14ac:dyDescent="0.25">
      <c r="A98" t="s">
        <v>443</v>
      </c>
      <c r="B98" t="str">
        <f>_xlfn.XLOOKUP(A98,'[1]T1_Ref Price'!A:A,'[1]T1_Ref Price'!B:B)</f>
        <v>05069</v>
      </c>
      <c r="C98" t="str">
        <f>_xlfn.XLOOKUP(A98,'[1]T1_Ref Price'!A:A,'[1]T1_Ref Price'!C:C)</f>
        <v>Jefferson County</v>
      </c>
      <c r="D98">
        <f>_xlfn.XLOOKUP(A98,'[1]T1_Ref Price'!A:A,'[1]T1_Ref Price'!D:D)</f>
        <v>87</v>
      </c>
      <c r="E98">
        <f>_xlfn.XLOOKUP(A98,'[1]T1_Ref Price'!A:A,'[1]T1_Ref Price'!E:E)</f>
        <v>84</v>
      </c>
      <c r="F98">
        <f>_xlfn.XLOOKUP(A98,'[1]T1_Ref Price'!A:A,'[1]T1_Ref Price'!F:F)</f>
        <v>3</v>
      </c>
      <c r="G98" t="s">
        <v>10</v>
      </c>
      <c r="H98" s="3">
        <f>_xlfn.XLOOKUP(A98,'[1]T2_Ref Price'!A:A,'[1]T2_Ref Price'!H:H,_xlfn.XLOOKUP(A98,'[1]T1_Ref Price'!A:A,'[1]T1_Ref Price'!G:G))</f>
        <v>688093</v>
      </c>
      <c r="I98" s="4" t="str">
        <f>IF(ISNUMBER(H98),"Y","N")</f>
        <v>Y</v>
      </c>
    </row>
    <row r="99" spans="1:9" x14ac:dyDescent="0.25">
      <c r="A99" t="s">
        <v>335</v>
      </c>
      <c r="B99" t="str">
        <f>_xlfn.XLOOKUP(A99,'[1]T1_Ref Price'!A:A,'[1]T1_Ref Price'!B:B)</f>
        <v>05127</v>
      </c>
      <c r="C99" t="str">
        <f>_xlfn.XLOOKUP(A99,'[1]T1_Ref Price'!A:A,'[1]T1_Ref Price'!C:C)</f>
        <v>Scott County</v>
      </c>
      <c r="D99">
        <f>_xlfn.XLOOKUP(A99,'[1]T1_Ref Price'!A:A,'[1]T1_Ref Price'!D:D)</f>
        <v>62</v>
      </c>
      <c r="E99">
        <f>_xlfn.XLOOKUP(A99,'[1]T1_Ref Price'!A:A,'[1]T1_Ref Price'!E:E)</f>
        <v>58</v>
      </c>
      <c r="F99">
        <f>_xlfn.XLOOKUP(A99,'[1]T1_Ref Price'!A:A,'[1]T1_Ref Price'!F:F)</f>
        <v>4</v>
      </c>
      <c r="G99" t="s">
        <v>10</v>
      </c>
      <c r="H99" s="3">
        <f>_xlfn.XLOOKUP(A99,'[1]T2_Ref Price'!A:A,'[1]T2_Ref Price'!H:H,_xlfn.XLOOKUP(A99,'[1]T1_Ref Price'!A:A,'[1]T1_Ref Price'!G:G))</f>
        <v>680369</v>
      </c>
      <c r="I99" s="4" t="str">
        <f>IF(ISNUMBER(H99),"Y","N")</f>
        <v>Y</v>
      </c>
    </row>
    <row r="100" spans="1:9" x14ac:dyDescent="0.25">
      <c r="A100" t="s">
        <v>378</v>
      </c>
      <c r="B100" t="str">
        <f>_xlfn.XLOOKUP(A100,'[1]T1_Ref Price'!A:A,'[1]T1_Ref Price'!B:B)</f>
        <v>05115</v>
      </c>
      <c r="C100" t="str">
        <f>_xlfn.XLOOKUP(A100,'[1]T1_Ref Price'!A:A,'[1]T1_Ref Price'!C:C)</f>
        <v>Pope County</v>
      </c>
      <c r="D100">
        <f>_xlfn.XLOOKUP(A100,'[1]T1_Ref Price'!A:A,'[1]T1_Ref Price'!D:D)</f>
        <v>164</v>
      </c>
      <c r="E100">
        <f>_xlfn.XLOOKUP(A100,'[1]T1_Ref Price'!A:A,'[1]T1_Ref Price'!E:E)</f>
        <v>163</v>
      </c>
      <c r="F100">
        <f>_xlfn.XLOOKUP(A100,'[1]T1_Ref Price'!A:A,'[1]T1_Ref Price'!F:F)</f>
        <v>1</v>
      </c>
      <c r="G100" t="s">
        <v>10</v>
      </c>
      <c r="H100" s="3">
        <f>_xlfn.XLOOKUP(A100,'[1]T2_Ref Price'!A:A,'[1]T2_Ref Price'!H:H,_xlfn.XLOOKUP(A100,'[1]T1_Ref Price'!A:A,'[1]T1_Ref Price'!G:G))</f>
        <v>647072</v>
      </c>
      <c r="I100" s="4" t="str">
        <f>IF(ISNUMBER(H100),"Y","N")</f>
        <v>Y</v>
      </c>
    </row>
    <row r="101" spans="1:9" x14ac:dyDescent="0.25">
      <c r="A101" t="s">
        <v>172</v>
      </c>
      <c r="B101" t="str">
        <f>_xlfn.XLOOKUP(A101,'[1]T1_Ref Price'!A:A,'[1]T1_Ref Price'!B:B)</f>
        <v>05115</v>
      </c>
      <c r="C101" t="str">
        <f>_xlfn.XLOOKUP(A101,'[1]T1_Ref Price'!A:A,'[1]T1_Ref Price'!C:C)</f>
        <v>Pope County</v>
      </c>
      <c r="D101">
        <f>_xlfn.XLOOKUP(A101,'[1]T1_Ref Price'!A:A,'[1]T1_Ref Price'!D:D)</f>
        <v>158</v>
      </c>
      <c r="E101">
        <f>_xlfn.XLOOKUP(A101,'[1]T1_Ref Price'!A:A,'[1]T1_Ref Price'!E:E)</f>
        <v>156</v>
      </c>
      <c r="F101">
        <f>_xlfn.XLOOKUP(A101,'[1]T1_Ref Price'!A:A,'[1]T1_Ref Price'!F:F)</f>
        <v>2</v>
      </c>
      <c r="G101" t="s">
        <v>10</v>
      </c>
      <c r="H101" s="3">
        <f>_xlfn.XLOOKUP(A101,'[1]T2_Ref Price'!A:A,'[1]T2_Ref Price'!H:H,_xlfn.XLOOKUP(A101,'[1]T1_Ref Price'!A:A,'[1]T1_Ref Price'!G:G))</f>
        <v>632125</v>
      </c>
      <c r="I101" s="4" t="str">
        <f>IF(ISNUMBER(H101),"Y","N")</f>
        <v>Y</v>
      </c>
    </row>
    <row r="102" spans="1:9" x14ac:dyDescent="0.25">
      <c r="A102" t="s">
        <v>166</v>
      </c>
      <c r="B102" t="str">
        <f>_xlfn.XLOOKUP(A102,'[1]T1_Ref Price'!A:A,'[1]T1_Ref Price'!B:B)</f>
        <v>05057</v>
      </c>
      <c r="C102" t="str">
        <f>_xlfn.XLOOKUP(A102,'[1]T1_Ref Price'!A:A,'[1]T1_Ref Price'!C:C)</f>
        <v>Hempstead County</v>
      </c>
      <c r="D102">
        <f>_xlfn.XLOOKUP(A102,'[1]T1_Ref Price'!A:A,'[1]T1_Ref Price'!D:D)</f>
        <v>68</v>
      </c>
      <c r="E102">
        <f>_xlfn.XLOOKUP(A102,'[1]T1_Ref Price'!A:A,'[1]T1_Ref Price'!E:E)</f>
        <v>68</v>
      </c>
      <c r="F102">
        <f>_xlfn.XLOOKUP(A102,'[1]T1_Ref Price'!A:A,'[1]T1_Ref Price'!F:F)</f>
        <v>0</v>
      </c>
      <c r="G102" t="s">
        <v>10</v>
      </c>
      <c r="H102" s="3">
        <f>_xlfn.XLOOKUP(A102,'[1]T2_Ref Price'!A:A,'[1]T2_Ref Price'!H:H,_xlfn.XLOOKUP(A102,'[1]T1_Ref Price'!A:A,'[1]T1_Ref Price'!G:G))</f>
        <v>628257</v>
      </c>
      <c r="I102" s="4" t="str">
        <f>IF(ISNUMBER(H102),"Y","N")</f>
        <v>Y</v>
      </c>
    </row>
    <row r="103" spans="1:9" x14ac:dyDescent="0.25">
      <c r="A103" t="s">
        <v>88</v>
      </c>
      <c r="B103" t="str">
        <f>_xlfn.XLOOKUP(A103,'[1]T1_Ref Price'!A:A,'[1]T1_Ref Price'!B:B)</f>
        <v>05069</v>
      </c>
      <c r="C103" t="str">
        <f>_xlfn.XLOOKUP(A103,'[1]T1_Ref Price'!A:A,'[1]T1_Ref Price'!C:C)</f>
        <v>Jefferson County</v>
      </c>
      <c r="D103">
        <f>_xlfn.XLOOKUP(A103,'[1]T1_Ref Price'!A:A,'[1]T1_Ref Price'!D:D)</f>
        <v>42</v>
      </c>
      <c r="E103">
        <f>_xlfn.XLOOKUP(A103,'[1]T1_Ref Price'!A:A,'[1]T1_Ref Price'!E:E)</f>
        <v>40</v>
      </c>
      <c r="F103">
        <f>_xlfn.XLOOKUP(A103,'[1]T1_Ref Price'!A:A,'[1]T1_Ref Price'!F:F)</f>
        <v>2</v>
      </c>
      <c r="G103" t="s">
        <v>10</v>
      </c>
      <c r="H103" s="3">
        <f>_xlfn.XLOOKUP(A103,'[1]T2_Ref Price'!A:A,'[1]T2_Ref Price'!H:H,_xlfn.XLOOKUP(A103,'[1]T1_Ref Price'!A:A,'[1]T1_Ref Price'!G:G))</f>
        <v>622726</v>
      </c>
      <c r="I103" s="4" t="str">
        <f>IF(ISNUMBER(H103),"Y","N")</f>
        <v>Y</v>
      </c>
    </row>
    <row r="104" spans="1:9" x14ac:dyDescent="0.25">
      <c r="A104" t="s">
        <v>165</v>
      </c>
      <c r="B104" t="str">
        <f>_xlfn.XLOOKUP(A104,'[1]T1_Ref Price'!A:A,'[1]T1_Ref Price'!B:B)</f>
        <v>05115</v>
      </c>
      <c r="C104" t="str">
        <f>_xlfn.XLOOKUP(A104,'[1]T1_Ref Price'!A:A,'[1]T1_Ref Price'!C:C)</f>
        <v>Pope County</v>
      </c>
      <c r="D104">
        <f>_xlfn.XLOOKUP(A104,'[1]T1_Ref Price'!A:A,'[1]T1_Ref Price'!D:D)</f>
        <v>32</v>
      </c>
      <c r="E104">
        <f>_xlfn.XLOOKUP(A104,'[1]T1_Ref Price'!A:A,'[1]T1_Ref Price'!E:E)</f>
        <v>27</v>
      </c>
      <c r="F104">
        <f>_xlfn.XLOOKUP(A104,'[1]T1_Ref Price'!A:A,'[1]T1_Ref Price'!F:F)</f>
        <v>5</v>
      </c>
      <c r="G104" t="s">
        <v>10</v>
      </c>
      <c r="H104" s="3">
        <f>_xlfn.XLOOKUP(A104,'[1]T2_Ref Price'!A:A,'[1]T2_Ref Price'!H:H,_xlfn.XLOOKUP(A104,'[1]T1_Ref Price'!A:A,'[1]T1_Ref Price'!G:G))</f>
        <v>622676</v>
      </c>
      <c r="I104" s="4" t="str">
        <f>IF(ISNUMBER(H104),"Y","N")</f>
        <v>Y</v>
      </c>
    </row>
    <row r="105" spans="1:9" x14ac:dyDescent="0.25">
      <c r="A105" t="s">
        <v>239</v>
      </c>
      <c r="B105" t="str">
        <f>_xlfn.XLOOKUP(A105,'[1]T1_Ref Price'!A:A,'[1]T1_Ref Price'!B:B)</f>
        <v>05135</v>
      </c>
      <c r="C105" t="str">
        <f>_xlfn.XLOOKUP(A105,'[1]T1_Ref Price'!A:A,'[1]T1_Ref Price'!C:C)</f>
        <v>Sharp County</v>
      </c>
      <c r="D105">
        <f>_xlfn.XLOOKUP(A105,'[1]T1_Ref Price'!A:A,'[1]T1_Ref Price'!D:D)</f>
        <v>58</v>
      </c>
      <c r="E105">
        <f>_xlfn.XLOOKUP(A105,'[1]T1_Ref Price'!A:A,'[1]T1_Ref Price'!E:E)</f>
        <v>57</v>
      </c>
      <c r="F105">
        <f>_xlfn.XLOOKUP(A105,'[1]T1_Ref Price'!A:A,'[1]T1_Ref Price'!F:F)</f>
        <v>1</v>
      </c>
      <c r="G105" t="s">
        <v>10</v>
      </c>
      <c r="H105" s="3">
        <f>_xlfn.XLOOKUP(A105,'[1]T2_Ref Price'!A:A,'[1]T2_Ref Price'!H:H,_xlfn.XLOOKUP(A105,'[1]T1_Ref Price'!A:A,'[1]T1_Ref Price'!G:G))</f>
        <v>615608</v>
      </c>
      <c r="I105" s="4" t="str">
        <f>IF(ISNUMBER(H105),"Y","N")</f>
        <v>Y</v>
      </c>
    </row>
    <row r="106" spans="1:9" x14ac:dyDescent="0.25">
      <c r="A106" t="s">
        <v>621</v>
      </c>
      <c r="B106" t="str">
        <f>_xlfn.XLOOKUP(A106,'[1]T1_Ref Price'!A:A,'[1]T1_Ref Price'!B:B)</f>
        <v>05145</v>
      </c>
      <c r="C106" t="str">
        <f>_xlfn.XLOOKUP(A106,'[1]T1_Ref Price'!A:A,'[1]T1_Ref Price'!C:C)</f>
        <v>White County</v>
      </c>
      <c r="D106">
        <f>_xlfn.XLOOKUP(A106,'[1]T1_Ref Price'!A:A,'[1]T1_Ref Price'!D:D)</f>
        <v>89</v>
      </c>
      <c r="E106">
        <f>_xlfn.XLOOKUP(A106,'[1]T1_Ref Price'!A:A,'[1]T1_Ref Price'!E:E)</f>
        <v>88</v>
      </c>
      <c r="F106">
        <f>_xlfn.XLOOKUP(A106,'[1]T1_Ref Price'!A:A,'[1]T1_Ref Price'!F:F)</f>
        <v>1</v>
      </c>
      <c r="G106" t="s">
        <v>10</v>
      </c>
      <c r="H106" s="3">
        <f>_xlfn.XLOOKUP(A106,'[1]T2_Ref Price'!A:A,'[1]T2_Ref Price'!H:H,_xlfn.XLOOKUP(A106,'[1]T1_Ref Price'!A:A,'[1]T1_Ref Price'!G:G))</f>
        <v>612418</v>
      </c>
      <c r="I106" s="4" t="str">
        <f>IF(ISNUMBER(H106),"Y","N")</f>
        <v>Y</v>
      </c>
    </row>
    <row r="107" spans="1:9" x14ac:dyDescent="0.25">
      <c r="A107" t="s">
        <v>652</v>
      </c>
      <c r="B107" t="str">
        <f>_xlfn.XLOOKUP(A107,'[1]T1_Ref Price'!A:A,'[1]T1_Ref Price'!B:B)</f>
        <v>05139</v>
      </c>
      <c r="C107" t="str">
        <f>_xlfn.XLOOKUP(A107,'[1]T1_Ref Price'!A:A,'[1]T1_Ref Price'!C:C)</f>
        <v>Union County</v>
      </c>
      <c r="D107">
        <f>_xlfn.XLOOKUP(A107,'[1]T1_Ref Price'!A:A,'[1]T1_Ref Price'!D:D)</f>
        <v>97</v>
      </c>
      <c r="E107">
        <f>_xlfn.XLOOKUP(A107,'[1]T1_Ref Price'!A:A,'[1]T1_Ref Price'!E:E)</f>
        <v>95</v>
      </c>
      <c r="F107">
        <f>_xlfn.XLOOKUP(A107,'[1]T1_Ref Price'!A:A,'[1]T1_Ref Price'!F:F)</f>
        <v>2</v>
      </c>
      <c r="G107" t="s">
        <v>10</v>
      </c>
      <c r="H107" s="3">
        <f>_xlfn.XLOOKUP(A107,'[1]T2_Ref Price'!A:A,'[1]T2_Ref Price'!H:H,_xlfn.XLOOKUP(A107,'[1]T1_Ref Price'!A:A,'[1]T1_Ref Price'!G:G))</f>
        <v>611123</v>
      </c>
      <c r="I107" s="4" t="str">
        <f>IF(ISNUMBER(H107),"Y","N")</f>
        <v>Y</v>
      </c>
    </row>
    <row r="108" spans="1:9" x14ac:dyDescent="0.25">
      <c r="A108" t="s">
        <v>431</v>
      </c>
      <c r="B108" t="str">
        <f>_xlfn.XLOOKUP(A108,'[1]T1_Ref Price'!A:A,'[1]T1_Ref Price'!B:B)</f>
        <v>05015</v>
      </c>
      <c r="C108" t="str">
        <f>_xlfn.XLOOKUP(A108,'[1]T1_Ref Price'!A:A,'[1]T1_Ref Price'!C:C)</f>
        <v>Carroll County</v>
      </c>
      <c r="D108">
        <f>_xlfn.XLOOKUP(A108,'[1]T1_Ref Price'!A:A,'[1]T1_Ref Price'!D:D)</f>
        <v>66</v>
      </c>
      <c r="E108">
        <f>_xlfn.XLOOKUP(A108,'[1]T1_Ref Price'!A:A,'[1]T1_Ref Price'!E:E)</f>
        <v>66</v>
      </c>
      <c r="F108">
        <f>_xlfn.XLOOKUP(A108,'[1]T1_Ref Price'!A:A,'[1]T1_Ref Price'!F:F)</f>
        <v>0</v>
      </c>
      <c r="G108" t="s">
        <v>10</v>
      </c>
      <c r="H108" s="3">
        <f>_xlfn.XLOOKUP(A108,'[1]T2_Ref Price'!A:A,'[1]T2_Ref Price'!H:H,_xlfn.XLOOKUP(A108,'[1]T1_Ref Price'!A:A,'[1]T1_Ref Price'!G:G))</f>
        <v>605309</v>
      </c>
      <c r="I108" s="4" t="str">
        <f>IF(ISNUMBER(H108),"Y","N")</f>
        <v>Y</v>
      </c>
    </row>
    <row r="109" spans="1:9" x14ac:dyDescent="0.25">
      <c r="A109" t="s">
        <v>234</v>
      </c>
      <c r="B109" t="str">
        <f>_xlfn.XLOOKUP(A109,'[1]T1_Ref Price'!A:A,'[1]T1_Ref Price'!B:B)</f>
        <v>05029</v>
      </c>
      <c r="C109" t="str">
        <f>_xlfn.XLOOKUP(A109,'[1]T1_Ref Price'!A:A,'[1]T1_Ref Price'!C:C)</f>
        <v>Conway County</v>
      </c>
      <c r="D109">
        <f>_xlfn.XLOOKUP(A109,'[1]T1_Ref Price'!A:A,'[1]T1_Ref Price'!D:D)</f>
        <v>139</v>
      </c>
      <c r="E109">
        <f>_xlfn.XLOOKUP(A109,'[1]T1_Ref Price'!A:A,'[1]T1_Ref Price'!E:E)</f>
        <v>136</v>
      </c>
      <c r="F109">
        <f>_xlfn.XLOOKUP(A109,'[1]T1_Ref Price'!A:A,'[1]T1_Ref Price'!F:F)</f>
        <v>3</v>
      </c>
      <c r="G109" t="s">
        <v>10</v>
      </c>
      <c r="H109" s="3">
        <f>_xlfn.XLOOKUP(A109,'[1]T2_Ref Price'!A:A,'[1]T2_Ref Price'!H:H,_xlfn.XLOOKUP(A109,'[1]T1_Ref Price'!A:A,'[1]T1_Ref Price'!G:G))</f>
        <v>600476</v>
      </c>
      <c r="I109" s="4" t="str">
        <f>IF(ISNUMBER(H109),"Y","N")</f>
        <v>Y</v>
      </c>
    </row>
    <row r="110" spans="1:9" x14ac:dyDescent="0.25">
      <c r="A110" t="s">
        <v>189</v>
      </c>
      <c r="B110" t="str">
        <f>_xlfn.XLOOKUP(A110,'[1]T1_Ref Price'!A:A,'[1]T1_Ref Price'!B:B)</f>
        <v>05111</v>
      </c>
      <c r="C110" t="str">
        <f>_xlfn.XLOOKUP(A110,'[1]T1_Ref Price'!A:A,'[1]T1_Ref Price'!C:C)</f>
        <v>Poinsett County</v>
      </c>
      <c r="D110">
        <f>_xlfn.XLOOKUP(A110,'[1]T1_Ref Price'!A:A,'[1]T1_Ref Price'!D:D)</f>
        <v>44</v>
      </c>
      <c r="E110">
        <f>_xlfn.XLOOKUP(A110,'[1]T1_Ref Price'!A:A,'[1]T1_Ref Price'!E:E)</f>
        <v>43</v>
      </c>
      <c r="F110">
        <f>_xlfn.XLOOKUP(A110,'[1]T1_Ref Price'!A:A,'[1]T1_Ref Price'!F:F)</f>
        <v>1</v>
      </c>
      <c r="G110" t="s">
        <v>10</v>
      </c>
      <c r="H110" s="3">
        <f>_xlfn.XLOOKUP(A110,'[1]T2_Ref Price'!A:A,'[1]T2_Ref Price'!H:H,_xlfn.XLOOKUP(A110,'[1]T1_Ref Price'!A:A,'[1]T1_Ref Price'!G:G))</f>
        <v>600242</v>
      </c>
      <c r="I110" s="4" t="str">
        <f>IF(ISNUMBER(H110),"Y","N")</f>
        <v>Y</v>
      </c>
    </row>
    <row r="111" spans="1:9" x14ac:dyDescent="0.25">
      <c r="A111" t="s">
        <v>428</v>
      </c>
      <c r="B111" t="str">
        <f>_xlfn.XLOOKUP(A111,'[1]T1_Ref Price'!A:A,'[1]T1_Ref Price'!B:B)</f>
        <v>05087</v>
      </c>
      <c r="C111" t="str">
        <f>_xlfn.XLOOKUP(A111,'[1]T1_Ref Price'!A:A,'[1]T1_Ref Price'!C:C)</f>
        <v>Madison County</v>
      </c>
      <c r="D111">
        <f>_xlfn.XLOOKUP(A111,'[1]T1_Ref Price'!A:A,'[1]T1_Ref Price'!D:D)</f>
        <v>12</v>
      </c>
      <c r="E111">
        <f>_xlfn.XLOOKUP(A111,'[1]T1_Ref Price'!A:A,'[1]T1_Ref Price'!E:E)</f>
        <v>11</v>
      </c>
      <c r="F111">
        <f>_xlfn.XLOOKUP(A111,'[1]T1_Ref Price'!A:A,'[1]T1_Ref Price'!F:F)</f>
        <v>1</v>
      </c>
      <c r="G111" t="s">
        <v>10</v>
      </c>
      <c r="H111" s="3">
        <f>_xlfn.XLOOKUP(A111,'[1]T2_Ref Price'!A:A,'[1]T2_Ref Price'!H:H,_xlfn.XLOOKUP(A111,'[1]T1_Ref Price'!A:A,'[1]T1_Ref Price'!G:G))</f>
        <v>600000</v>
      </c>
      <c r="I111" s="4" t="str">
        <f>IF(ISNUMBER(H111),"Y","N")</f>
        <v>Y</v>
      </c>
    </row>
    <row r="112" spans="1:9" x14ac:dyDescent="0.25">
      <c r="A112" t="s">
        <v>415</v>
      </c>
      <c r="B112" t="str">
        <f>_xlfn.XLOOKUP(A112,'[1]T1_Ref Price'!A:A,'[1]T1_Ref Price'!B:B)</f>
        <v>05087</v>
      </c>
      <c r="C112" t="str">
        <f>_xlfn.XLOOKUP(A112,'[1]T1_Ref Price'!A:A,'[1]T1_Ref Price'!C:C)</f>
        <v>Madison County</v>
      </c>
      <c r="D112">
        <f>_xlfn.XLOOKUP(A112,'[1]T1_Ref Price'!A:A,'[1]T1_Ref Price'!D:D)</f>
        <v>5</v>
      </c>
      <c r="E112">
        <f>_xlfn.XLOOKUP(A112,'[1]T1_Ref Price'!A:A,'[1]T1_Ref Price'!E:E)</f>
        <v>5</v>
      </c>
      <c r="F112">
        <f>_xlfn.XLOOKUP(A112,'[1]T1_Ref Price'!A:A,'[1]T1_Ref Price'!F:F)</f>
        <v>0</v>
      </c>
      <c r="G112" t="s">
        <v>10</v>
      </c>
      <c r="H112" s="3">
        <f>_xlfn.XLOOKUP(A112,'[1]T2_Ref Price'!A:A,'[1]T2_Ref Price'!H:H,_xlfn.XLOOKUP(A112,'[1]T1_Ref Price'!A:A,'[1]T1_Ref Price'!G:G))</f>
        <v>599146</v>
      </c>
      <c r="I112" s="4" t="str">
        <f>IF(ISNUMBER(H112),"Y","N")</f>
        <v>Y</v>
      </c>
    </row>
    <row r="113" spans="1:9" x14ac:dyDescent="0.25">
      <c r="A113" t="s">
        <v>195</v>
      </c>
      <c r="B113" t="str">
        <f>_xlfn.XLOOKUP(A113,'[1]T1_Ref Price'!A:A,'[1]T1_Ref Price'!B:B)</f>
        <v>05115</v>
      </c>
      <c r="C113" t="str">
        <f>_xlfn.XLOOKUP(A113,'[1]T1_Ref Price'!A:A,'[1]T1_Ref Price'!C:C)</f>
        <v>Pope County</v>
      </c>
      <c r="D113">
        <f>_xlfn.XLOOKUP(A113,'[1]T1_Ref Price'!A:A,'[1]T1_Ref Price'!D:D)</f>
        <v>122</v>
      </c>
      <c r="E113">
        <f>_xlfn.XLOOKUP(A113,'[1]T1_Ref Price'!A:A,'[1]T1_Ref Price'!E:E)</f>
        <v>121</v>
      </c>
      <c r="F113">
        <f>_xlfn.XLOOKUP(A113,'[1]T1_Ref Price'!A:A,'[1]T1_Ref Price'!F:F)</f>
        <v>1</v>
      </c>
      <c r="G113" t="s">
        <v>10</v>
      </c>
      <c r="H113" s="3">
        <f>_xlfn.XLOOKUP(A113,'[1]T2_Ref Price'!A:A,'[1]T2_Ref Price'!H:H,_xlfn.XLOOKUP(A113,'[1]T1_Ref Price'!A:A,'[1]T1_Ref Price'!G:G))</f>
        <v>575540</v>
      </c>
      <c r="I113" s="4" t="str">
        <f>IF(ISNUMBER(H113),"Y","N")</f>
        <v>Y</v>
      </c>
    </row>
    <row r="114" spans="1:9" x14ac:dyDescent="0.25">
      <c r="A114" t="s">
        <v>300</v>
      </c>
      <c r="B114" t="str">
        <f>_xlfn.XLOOKUP(A114,'[1]T1_Ref Price'!A:A,'[1]T1_Ref Price'!B:B)</f>
        <v>05063</v>
      </c>
      <c r="C114" t="str">
        <f>_xlfn.XLOOKUP(A114,'[1]T1_Ref Price'!A:A,'[1]T1_Ref Price'!C:C)</f>
        <v>Independence County</v>
      </c>
      <c r="D114">
        <f>_xlfn.XLOOKUP(A114,'[1]T1_Ref Price'!A:A,'[1]T1_Ref Price'!D:D)</f>
        <v>82</v>
      </c>
      <c r="E114">
        <f>_xlfn.XLOOKUP(A114,'[1]T1_Ref Price'!A:A,'[1]T1_Ref Price'!E:E)</f>
        <v>82</v>
      </c>
      <c r="F114">
        <f>_xlfn.XLOOKUP(A114,'[1]T1_Ref Price'!A:A,'[1]T1_Ref Price'!F:F)</f>
        <v>0</v>
      </c>
      <c r="G114" t="s">
        <v>10</v>
      </c>
      <c r="H114" s="3">
        <f>_xlfn.XLOOKUP(A114,'[1]T2_Ref Price'!A:A,'[1]T2_Ref Price'!H:H,_xlfn.XLOOKUP(A114,'[1]T1_Ref Price'!A:A,'[1]T1_Ref Price'!G:G))</f>
        <v>575455</v>
      </c>
      <c r="I114" s="4" t="str">
        <f>IF(ISNUMBER(H114),"Y","N")</f>
        <v>Y</v>
      </c>
    </row>
    <row r="115" spans="1:9" x14ac:dyDescent="0.25">
      <c r="A115" t="s">
        <v>656</v>
      </c>
      <c r="B115" t="str">
        <f>_xlfn.XLOOKUP(A115,'[1]T1_Ref Price'!A:A,'[1]T1_Ref Price'!B:B)</f>
        <v>05131</v>
      </c>
      <c r="C115" t="str">
        <f>_xlfn.XLOOKUP(A115,'[1]T1_Ref Price'!A:A,'[1]T1_Ref Price'!C:C)</f>
        <v>Sebastian County</v>
      </c>
      <c r="D115">
        <f>_xlfn.XLOOKUP(A115,'[1]T1_Ref Price'!A:A,'[1]T1_Ref Price'!D:D)</f>
        <v>88</v>
      </c>
      <c r="E115">
        <f>_xlfn.XLOOKUP(A115,'[1]T1_Ref Price'!A:A,'[1]T1_Ref Price'!E:E)</f>
        <v>88</v>
      </c>
      <c r="F115">
        <f>_xlfn.XLOOKUP(A115,'[1]T1_Ref Price'!A:A,'[1]T1_Ref Price'!F:F)</f>
        <v>0</v>
      </c>
      <c r="G115" t="s">
        <v>10</v>
      </c>
      <c r="H115" s="3">
        <f>_xlfn.XLOOKUP(A115,'[1]T2_Ref Price'!A:A,'[1]T2_Ref Price'!H:H,_xlfn.XLOOKUP(A115,'[1]T1_Ref Price'!A:A,'[1]T1_Ref Price'!G:G))</f>
        <v>575187</v>
      </c>
      <c r="I115" s="4" t="str">
        <f>IF(ISNUMBER(H115),"Y","N")</f>
        <v>Y</v>
      </c>
    </row>
    <row r="116" spans="1:9" x14ac:dyDescent="0.25">
      <c r="A116" t="s">
        <v>646</v>
      </c>
      <c r="B116" t="str">
        <f>_xlfn.XLOOKUP(A116,'[1]T1_Ref Price'!A:A,'[1]T1_Ref Price'!B:B)</f>
        <v>05141</v>
      </c>
      <c r="C116" t="str">
        <f>_xlfn.XLOOKUP(A116,'[1]T1_Ref Price'!A:A,'[1]T1_Ref Price'!C:C)</f>
        <v>Van Buren County</v>
      </c>
      <c r="D116">
        <f>_xlfn.XLOOKUP(A116,'[1]T1_Ref Price'!A:A,'[1]T1_Ref Price'!D:D)</f>
        <v>18</v>
      </c>
      <c r="E116">
        <f>_xlfn.XLOOKUP(A116,'[1]T1_Ref Price'!A:A,'[1]T1_Ref Price'!E:E)</f>
        <v>17</v>
      </c>
      <c r="F116">
        <f>_xlfn.XLOOKUP(A116,'[1]T1_Ref Price'!A:A,'[1]T1_Ref Price'!F:F)</f>
        <v>1</v>
      </c>
      <c r="G116" t="s">
        <v>10</v>
      </c>
      <c r="H116" s="3">
        <f>_xlfn.XLOOKUP(A116,'[1]T2_Ref Price'!A:A,'[1]T2_Ref Price'!H:H,_xlfn.XLOOKUP(A116,'[1]T1_Ref Price'!A:A,'[1]T1_Ref Price'!G:G))</f>
        <v>557002</v>
      </c>
      <c r="I116" s="4" t="str">
        <f>IF(ISNUMBER(H116),"Y","N")</f>
        <v>Y</v>
      </c>
    </row>
    <row r="117" spans="1:9" x14ac:dyDescent="0.25">
      <c r="A117" t="s">
        <v>478</v>
      </c>
      <c r="B117" t="str">
        <f>_xlfn.XLOOKUP(A117,'[1]T1_Ref Price'!A:A,'[1]T1_Ref Price'!B:B)</f>
        <v>05141</v>
      </c>
      <c r="C117" t="str">
        <f>_xlfn.XLOOKUP(A117,'[1]T1_Ref Price'!A:A,'[1]T1_Ref Price'!C:C)</f>
        <v>Van Buren County</v>
      </c>
      <c r="D117">
        <f>_xlfn.XLOOKUP(A117,'[1]T1_Ref Price'!A:A,'[1]T1_Ref Price'!D:D)</f>
        <v>20</v>
      </c>
      <c r="E117">
        <f>_xlfn.XLOOKUP(A117,'[1]T1_Ref Price'!A:A,'[1]T1_Ref Price'!E:E)</f>
        <v>18</v>
      </c>
      <c r="F117">
        <f>_xlfn.XLOOKUP(A117,'[1]T1_Ref Price'!A:A,'[1]T1_Ref Price'!F:F)</f>
        <v>2</v>
      </c>
      <c r="G117" t="s">
        <v>10</v>
      </c>
      <c r="H117" s="3">
        <f>_xlfn.XLOOKUP(A117,'[1]T2_Ref Price'!A:A,'[1]T2_Ref Price'!H:H,_xlfn.XLOOKUP(A117,'[1]T1_Ref Price'!A:A,'[1]T1_Ref Price'!G:G))</f>
        <v>542598</v>
      </c>
      <c r="I117" s="4" t="str">
        <f>IF(ISNUMBER(H117),"Y","N")</f>
        <v>Y</v>
      </c>
    </row>
    <row r="118" spans="1:9" x14ac:dyDescent="0.25">
      <c r="A118" t="s">
        <v>270</v>
      </c>
      <c r="B118" t="str">
        <f>_xlfn.XLOOKUP(A118,'[1]T1_Ref Price'!A:A,'[1]T1_Ref Price'!B:B)</f>
        <v>05007</v>
      </c>
      <c r="C118" t="str">
        <f>_xlfn.XLOOKUP(A118,'[1]T1_Ref Price'!A:A,'[1]T1_Ref Price'!C:C)</f>
        <v>Benton County</v>
      </c>
      <c r="D118">
        <f>_xlfn.XLOOKUP(A118,'[1]T1_Ref Price'!A:A,'[1]T1_Ref Price'!D:D)</f>
        <v>166</v>
      </c>
      <c r="E118">
        <f>_xlfn.XLOOKUP(A118,'[1]T1_Ref Price'!A:A,'[1]T1_Ref Price'!E:E)</f>
        <v>166</v>
      </c>
      <c r="F118">
        <f>_xlfn.XLOOKUP(A118,'[1]T1_Ref Price'!A:A,'[1]T1_Ref Price'!F:F)</f>
        <v>0</v>
      </c>
      <c r="G118" t="s">
        <v>10</v>
      </c>
      <c r="H118" s="3">
        <f>_xlfn.XLOOKUP(A118,'[1]T2_Ref Price'!A:A,'[1]T2_Ref Price'!H:H,_xlfn.XLOOKUP(A118,'[1]T1_Ref Price'!A:A,'[1]T1_Ref Price'!G:G))</f>
        <v>535986</v>
      </c>
      <c r="I118" s="4" t="str">
        <f>IF(ISNUMBER(H118),"Y","N")</f>
        <v>Y</v>
      </c>
    </row>
    <row r="119" spans="1:9" x14ac:dyDescent="0.25">
      <c r="A119" t="s">
        <v>52</v>
      </c>
      <c r="B119" t="str">
        <f>_xlfn.XLOOKUP(A119,'[1]T1_Ref Price'!A:A,'[1]T1_Ref Price'!B:B)</f>
        <v>05107</v>
      </c>
      <c r="C119" t="str">
        <f>_xlfn.XLOOKUP(A119,'[1]T1_Ref Price'!A:A,'[1]T1_Ref Price'!C:C)</f>
        <v>Phillips County</v>
      </c>
      <c r="D119">
        <f>_xlfn.XLOOKUP(A119,'[1]T1_Ref Price'!A:A,'[1]T1_Ref Price'!D:D)</f>
        <v>129</v>
      </c>
      <c r="E119">
        <f>_xlfn.XLOOKUP(A119,'[1]T1_Ref Price'!A:A,'[1]T1_Ref Price'!E:E)</f>
        <v>128</v>
      </c>
      <c r="F119">
        <f>_xlfn.XLOOKUP(A119,'[1]T1_Ref Price'!A:A,'[1]T1_Ref Price'!F:F)</f>
        <v>1</v>
      </c>
      <c r="G119" t="s">
        <v>10</v>
      </c>
      <c r="H119" s="3">
        <f>_xlfn.XLOOKUP(A119,'[1]T2_Ref Price'!A:A,'[1]T2_Ref Price'!H:H,_xlfn.XLOOKUP(A119,'[1]T1_Ref Price'!A:A,'[1]T1_Ref Price'!G:G))</f>
        <v>534987</v>
      </c>
      <c r="I119" s="4" t="str">
        <f>IF(ISNUMBER(H119),"Y","N")</f>
        <v>Y</v>
      </c>
    </row>
    <row r="120" spans="1:9" x14ac:dyDescent="0.25">
      <c r="A120" t="s">
        <v>364</v>
      </c>
      <c r="B120" t="str">
        <f>_xlfn.XLOOKUP(A120,'[1]T1_Ref Price'!A:A,'[1]T1_Ref Price'!B:B)</f>
        <v>05047</v>
      </c>
      <c r="C120" t="str">
        <f>_xlfn.XLOOKUP(A120,'[1]T1_Ref Price'!A:A,'[1]T1_Ref Price'!C:C)</f>
        <v>Franklin County</v>
      </c>
      <c r="D120">
        <f>_xlfn.XLOOKUP(A120,'[1]T1_Ref Price'!A:A,'[1]T1_Ref Price'!D:D)</f>
        <v>3</v>
      </c>
      <c r="E120">
        <f>_xlfn.XLOOKUP(A120,'[1]T1_Ref Price'!A:A,'[1]T1_Ref Price'!E:E)</f>
        <v>3</v>
      </c>
      <c r="F120">
        <f>_xlfn.XLOOKUP(A120,'[1]T1_Ref Price'!A:A,'[1]T1_Ref Price'!F:F)</f>
        <v>0</v>
      </c>
      <c r="G120" t="s">
        <v>10</v>
      </c>
      <c r="H120" s="3">
        <f>_xlfn.XLOOKUP(A120,'[1]T2_Ref Price'!A:A,'[1]T2_Ref Price'!H:H,_xlfn.XLOOKUP(A120,'[1]T1_Ref Price'!A:A,'[1]T1_Ref Price'!G:G))</f>
        <v>533376</v>
      </c>
      <c r="I120" s="4" t="str">
        <f>IF(ISNUMBER(H120),"Y","N")</f>
        <v>Y</v>
      </c>
    </row>
    <row r="121" spans="1:9" x14ac:dyDescent="0.25">
      <c r="A121" t="s">
        <v>422</v>
      </c>
      <c r="B121" t="str">
        <f>_xlfn.XLOOKUP(A121,'[1]T1_Ref Price'!A:A,'[1]T1_Ref Price'!B:B)</f>
        <v>05009</v>
      </c>
      <c r="C121" t="str">
        <f>_xlfn.XLOOKUP(A121,'[1]T1_Ref Price'!A:A,'[1]T1_Ref Price'!C:C)</f>
        <v>Boone County</v>
      </c>
      <c r="D121">
        <f>_xlfn.XLOOKUP(A121,'[1]T1_Ref Price'!A:A,'[1]T1_Ref Price'!D:D)</f>
        <v>103</v>
      </c>
      <c r="E121">
        <f>_xlfn.XLOOKUP(A121,'[1]T1_Ref Price'!A:A,'[1]T1_Ref Price'!E:E)</f>
        <v>102</v>
      </c>
      <c r="F121">
        <f>_xlfn.XLOOKUP(A121,'[1]T1_Ref Price'!A:A,'[1]T1_Ref Price'!F:F)</f>
        <v>1</v>
      </c>
      <c r="G121" t="s">
        <v>10</v>
      </c>
      <c r="H121" s="3">
        <f>_xlfn.XLOOKUP(A121,'[1]T2_Ref Price'!A:A,'[1]T2_Ref Price'!H:H,_xlfn.XLOOKUP(A121,'[1]T1_Ref Price'!A:A,'[1]T1_Ref Price'!G:G))</f>
        <v>521901</v>
      </c>
      <c r="I121" s="4" t="str">
        <f>IF(ISNUMBER(H121),"Y","N")</f>
        <v>Y</v>
      </c>
    </row>
    <row r="122" spans="1:9" x14ac:dyDescent="0.25">
      <c r="A122" t="s">
        <v>262</v>
      </c>
      <c r="B122" t="str">
        <f>_xlfn.XLOOKUP(A122,'[1]T1_Ref Price'!A:A,'[1]T1_Ref Price'!B:B)</f>
        <v>05007</v>
      </c>
      <c r="C122" t="str">
        <f>_xlfn.XLOOKUP(A122,'[1]T1_Ref Price'!A:A,'[1]T1_Ref Price'!C:C)</f>
        <v>Benton County</v>
      </c>
      <c r="D122">
        <f>_xlfn.XLOOKUP(A122,'[1]T1_Ref Price'!A:A,'[1]T1_Ref Price'!D:D)</f>
        <v>187</v>
      </c>
      <c r="E122">
        <f>_xlfn.XLOOKUP(A122,'[1]T1_Ref Price'!A:A,'[1]T1_Ref Price'!E:E)</f>
        <v>187</v>
      </c>
      <c r="F122">
        <f>_xlfn.XLOOKUP(A122,'[1]T1_Ref Price'!A:A,'[1]T1_Ref Price'!F:F)</f>
        <v>0</v>
      </c>
      <c r="G122" t="s">
        <v>10</v>
      </c>
      <c r="H122" s="3">
        <f>_xlfn.XLOOKUP(A122,'[1]T2_Ref Price'!A:A,'[1]T2_Ref Price'!H:H,_xlfn.XLOOKUP(A122,'[1]T1_Ref Price'!A:A,'[1]T1_Ref Price'!G:G))</f>
        <v>520727</v>
      </c>
      <c r="I122" s="4" t="str">
        <f>IF(ISNUMBER(H122),"Y","N")</f>
        <v>Y</v>
      </c>
    </row>
    <row r="123" spans="1:9" x14ac:dyDescent="0.25">
      <c r="A123" t="s">
        <v>480</v>
      </c>
      <c r="B123" t="str">
        <f>_xlfn.XLOOKUP(A123,'[1]T1_Ref Price'!A:A,'[1]T1_Ref Price'!B:B)</f>
        <v>05069</v>
      </c>
      <c r="C123" t="str">
        <f>_xlfn.XLOOKUP(A123,'[1]T1_Ref Price'!A:A,'[1]T1_Ref Price'!C:C)</f>
        <v>Jefferson County</v>
      </c>
      <c r="D123">
        <f>_xlfn.XLOOKUP(A123,'[1]T1_Ref Price'!A:A,'[1]T1_Ref Price'!D:D)</f>
        <v>189</v>
      </c>
      <c r="E123">
        <f>_xlfn.XLOOKUP(A123,'[1]T1_Ref Price'!A:A,'[1]T1_Ref Price'!E:E)</f>
        <v>187</v>
      </c>
      <c r="F123">
        <f>_xlfn.XLOOKUP(A123,'[1]T1_Ref Price'!A:A,'[1]T1_Ref Price'!F:F)</f>
        <v>2</v>
      </c>
      <c r="G123" t="s">
        <v>10</v>
      </c>
      <c r="H123" s="3">
        <f>_xlfn.XLOOKUP(A123,'[1]T2_Ref Price'!A:A,'[1]T2_Ref Price'!H:H,_xlfn.XLOOKUP(A123,'[1]T1_Ref Price'!A:A,'[1]T1_Ref Price'!G:G))</f>
        <v>520207</v>
      </c>
      <c r="I123" s="4" t="str">
        <f>IF(ISNUMBER(H123),"Y","N")</f>
        <v>Y</v>
      </c>
    </row>
    <row r="124" spans="1:9" x14ac:dyDescent="0.25">
      <c r="A124" t="s">
        <v>257</v>
      </c>
      <c r="B124" t="str">
        <f>_xlfn.XLOOKUP(A124,'[1]T1_Ref Price'!A:A,'[1]T1_Ref Price'!B:B)</f>
        <v>05119</v>
      </c>
      <c r="C124" t="str">
        <f>_xlfn.XLOOKUP(A124,'[1]T1_Ref Price'!A:A,'[1]T1_Ref Price'!C:C)</f>
        <v>Pulaski County</v>
      </c>
      <c r="D124">
        <f>_xlfn.XLOOKUP(A124,'[1]T1_Ref Price'!A:A,'[1]T1_Ref Price'!D:D)</f>
        <v>97</v>
      </c>
      <c r="E124">
        <f>_xlfn.XLOOKUP(A124,'[1]T1_Ref Price'!A:A,'[1]T1_Ref Price'!E:E)</f>
        <v>97</v>
      </c>
      <c r="F124">
        <f>_xlfn.XLOOKUP(A124,'[1]T1_Ref Price'!A:A,'[1]T1_Ref Price'!F:F)</f>
        <v>0</v>
      </c>
      <c r="G124" t="s">
        <v>10</v>
      </c>
      <c r="H124" s="3">
        <f>_xlfn.XLOOKUP(A124,'[1]T2_Ref Price'!A:A,'[1]T2_Ref Price'!H:H,_xlfn.XLOOKUP(A124,'[1]T1_Ref Price'!A:A,'[1]T1_Ref Price'!G:G))</f>
        <v>518968</v>
      </c>
      <c r="I124" s="4" t="str">
        <f>IF(ISNUMBER(H124),"Y","N")</f>
        <v>Y</v>
      </c>
    </row>
    <row r="125" spans="1:9" x14ac:dyDescent="0.25">
      <c r="A125" t="s">
        <v>530</v>
      </c>
      <c r="B125" t="str">
        <f>_xlfn.XLOOKUP(A125,'[1]T1_Ref Price'!A:A,'[1]T1_Ref Price'!B:B)</f>
        <v>05105</v>
      </c>
      <c r="C125" t="str">
        <f>_xlfn.XLOOKUP(A125,'[1]T1_Ref Price'!A:A,'[1]T1_Ref Price'!C:C)</f>
        <v>Perry County</v>
      </c>
      <c r="D125">
        <f>_xlfn.XLOOKUP(A125,'[1]T1_Ref Price'!A:A,'[1]T1_Ref Price'!D:D)</f>
        <v>2</v>
      </c>
      <c r="E125">
        <f>_xlfn.XLOOKUP(A125,'[1]T1_Ref Price'!A:A,'[1]T1_Ref Price'!E:E)</f>
        <v>2</v>
      </c>
      <c r="F125">
        <f>_xlfn.XLOOKUP(A125,'[1]T1_Ref Price'!A:A,'[1]T1_Ref Price'!F:F)</f>
        <v>0</v>
      </c>
      <c r="G125" t="s">
        <v>10</v>
      </c>
      <c r="H125" s="3">
        <f>_xlfn.XLOOKUP(A125,'[1]T2_Ref Price'!A:A,'[1]T2_Ref Price'!H:H,_xlfn.XLOOKUP(A125,'[1]T1_Ref Price'!A:A,'[1]T1_Ref Price'!G:G))</f>
        <v>500032</v>
      </c>
      <c r="I125" s="4" t="str">
        <f>IF(ISNUMBER(H125),"Y","N")</f>
        <v>Y</v>
      </c>
    </row>
    <row r="126" spans="1:9" x14ac:dyDescent="0.25">
      <c r="A126" t="s">
        <v>346</v>
      </c>
      <c r="B126" t="str">
        <f>_xlfn.XLOOKUP(A126,'[1]T1_Ref Price'!A:A,'[1]T1_Ref Price'!B:B)</f>
        <v>05007</v>
      </c>
      <c r="C126" t="str">
        <f>_xlfn.XLOOKUP(A126,'[1]T1_Ref Price'!A:A,'[1]T1_Ref Price'!C:C)</f>
        <v>Benton County</v>
      </c>
      <c r="D126">
        <f>_xlfn.XLOOKUP(A126,'[1]T1_Ref Price'!A:A,'[1]T1_Ref Price'!D:D)</f>
        <v>139</v>
      </c>
      <c r="E126">
        <f>_xlfn.XLOOKUP(A126,'[1]T1_Ref Price'!A:A,'[1]T1_Ref Price'!E:E)</f>
        <v>139</v>
      </c>
      <c r="F126">
        <f>_xlfn.XLOOKUP(A126,'[1]T1_Ref Price'!A:A,'[1]T1_Ref Price'!F:F)</f>
        <v>0</v>
      </c>
      <c r="G126" t="s">
        <v>10</v>
      </c>
      <c r="H126" s="3">
        <f>_xlfn.XLOOKUP(A126,'[1]T2_Ref Price'!A:A,'[1]T2_Ref Price'!H:H,_xlfn.XLOOKUP(A126,'[1]T1_Ref Price'!A:A,'[1]T1_Ref Price'!G:G))</f>
        <v>499614</v>
      </c>
      <c r="I126" s="4" t="str">
        <f>IF(ISNUMBER(H126),"Y","N")</f>
        <v>Y</v>
      </c>
    </row>
    <row r="127" spans="1:9" x14ac:dyDescent="0.25">
      <c r="A127" t="s">
        <v>389</v>
      </c>
      <c r="B127" t="str">
        <f>_xlfn.XLOOKUP(A127,'[1]T1_Ref Price'!A:A,'[1]T1_Ref Price'!B:B)</f>
        <v>05109</v>
      </c>
      <c r="C127" t="str">
        <f>_xlfn.XLOOKUP(A127,'[1]T1_Ref Price'!A:A,'[1]T1_Ref Price'!C:C)</f>
        <v>Pike County</v>
      </c>
      <c r="D127">
        <f>_xlfn.XLOOKUP(A127,'[1]T1_Ref Price'!A:A,'[1]T1_Ref Price'!D:D)</f>
        <v>8</v>
      </c>
      <c r="E127">
        <f>_xlfn.XLOOKUP(A127,'[1]T1_Ref Price'!A:A,'[1]T1_Ref Price'!E:E)</f>
        <v>8</v>
      </c>
      <c r="F127">
        <f>_xlfn.XLOOKUP(A127,'[1]T1_Ref Price'!A:A,'[1]T1_Ref Price'!F:F)</f>
        <v>0</v>
      </c>
      <c r="G127" t="s">
        <v>10</v>
      </c>
      <c r="H127" s="3">
        <f>_xlfn.XLOOKUP(A127,'[1]T2_Ref Price'!A:A,'[1]T2_Ref Price'!H:H,_xlfn.XLOOKUP(A127,'[1]T1_Ref Price'!A:A,'[1]T1_Ref Price'!G:G))</f>
        <v>496760</v>
      </c>
      <c r="I127" s="4" t="str">
        <f>IF(ISNUMBER(H127),"Y","N")</f>
        <v>Y</v>
      </c>
    </row>
    <row r="128" spans="1:9" x14ac:dyDescent="0.25">
      <c r="A128" t="s">
        <v>283</v>
      </c>
      <c r="B128" t="str">
        <f>_xlfn.XLOOKUP(A128,'[1]T1_Ref Price'!A:A,'[1]T1_Ref Price'!B:B)</f>
        <v>05141</v>
      </c>
      <c r="C128" t="str">
        <f>_xlfn.XLOOKUP(A128,'[1]T1_Ref Price'!A:A,'[1]T1_Ref Price'!C:C)</f>
        <v>Van Buren County</v>
      </c>
      <c r="D128">
        <f>_xlfn.XLOOKUP(A128,'[1]T1_Ref Price'!A:A,'[1]T1_Ref Price'!D:D)</f>
        <v>13</v>
      </c>
      <c r="E128">
        <f>_xlfn.XLOOKUP(A128,'[1]T1_Ref Price'!A:A,'[1]T1_Ref Price'!E:E)</f>
        <v>11</v>
      </c>
      <c r="F128">
        <f>_xlfn.XLOOKUP(A128,'[1]T1_Ref Price'!A:A,'[1]T1_Ref Price'!F:F)</f>
        <v>2</v>
      </c>
      <c r="G128" t="s">
        <v>10</v>
      </c>
      <c r="H128" s="3">
        <f>_xlfn.XLOOKUP(A128,'[1]T2_Ref Price'!A:A,'[1]T2_Ref Price'!H:H,_xlfn.XLOOKUP(A128,'[1]T1_Ref Price'!A:A,'[1]T1_Ref Price'!G:G))</f>
        <v>487242</v>
      </c>
      <c r="I128" s="4" t="str">
        <f>IF(ISNUMBER(H128),"Y","N")</f>
        <v>Y</v>
      </c>
    </row>
    <row r="129" spans="1:9" x14ac:dyDescent="0.25">
      <c r="A129" t="s">
        <v>565</v>
      </c>
      <c r="B129" t="str">
        <f>_xlfn.XLOOKUP(A129,'[1]T1_Ref Price'!A:A,'[1]T1_Ref Price'!B:B)</f>
        <v>05003</v>
      </c>
      <c r="C129" t="str">
        <f>_xlfn.XLOOKUP(A129,'[1]T1_Ref Price'!A:A,'[1]T1_Ref Price'!C:C)</f>
        <v>Ashley County</v>
      </c>
      <c r="D129">
        <f>_xlfn.XLOOKUP(A129,'[1]T1_Ref Price'!A:A,'[1]T1_Ref Price'!D:D)</f>
        <v>18</v>
      </c>
      <c r="E129">
        <f>_xlfn.XLOOKUP(A129,'[1]T1_Ref Price'!A:A,'[1]T1_Ref Price'!E:E)</f>
        <v>18</v>
      </c>
      <c r="F129">
        <f>_xlfn.XLOOKUP(A129,'[1]T1_Ref Price'!A:A,'[1]T1_Ref Price'!F:F)</f>
        <v>0</v>
      </c>
      <c r="G129" t="s">
        <v>10</v>
      </c>
      <c r="H129" s="3">
        <f>_xlfn.XLOOKUP(A129,'[1]T2_Ref Price'!A:A,'[1]T2_Ref Price'!H:H,_xlfn.XLOOKUP(A129,'[1]T1_Ref Price'!A:A,'[1]T1_Ref Price'!G:G))</f>
        <v>484059</v>
      </c>
      <c r="I129" s="4" t="str">
        <f>IF(ISNUMBER(H129),"Y","N")</f>
        <v>Y</v>
      </c>
    </row>
    <row r="130" spans="1:9" x14ac:dyDescent="0.25">
      <c r="A130" t="s">
        <v>527</v>
      </c>
      <c r="B130" t="str">
        <f>_xlfn.XLOOKUP(A130,'[1]T1_Ref Price'!A:A,'[1]T1_Ref Price'!B:B)</f>
        <v>05145</v>
      </c>
      <c r="C130" t="str">
        <f>_xlfn.XLOOKUP(A130,'[1]T1_Ref Price'!A:A,'[1]T1_Ref Price'!C:C)</f>
        <v>White County</v>
      </c>
      <c r="D130">
        <f>_xlfn.XLOOKUP(A130,'[1]T1_Ref Price'!A:A,'[1]T1_Ref Price'!D:D)</f>
        <v>92</v>
      </c>
      <c r="E130">
        <f>_xlfn.XLOOKUP(A130,'[1]T1_Ref Price'!A:A,'[1]T1_Ref Price'!E:E)</f>
        <v>90</v>
      </c>
      <c r="F130">
        <f>_xlfn.XLOOKUP(A130,'[1]T1_Ref Price'!A:A,'[1]T1_Ref Price'!F:F)</f>
        <v>2</v>
      </c>
      <c r="G130" t="s">
        <v>10</v>
      </c>
      <c r="H130" s="3">
        <f>_xlfn.XLOOKUP(A130,'[1]T2_Ref Price'!A:A,'[1]T2_Ref Price'!H:H,_xlfn.XLOOKUP(A130,'[1]T1_Ref Price'!A:A,'[1]T1_Ref Price'!G:G))</f>
        <v>480513</v>
      </c>
      <c r="I130" s="4" t="str">
        <f>IF(ISNUMBER(H130),"Y","N")</f>
        <v>Y</v>
      </c>
    </row>
    <row r="131" spans="1:9" x14ac:dyDescent="0.25">
      <c r="A131" t="s">
        <v>391</v>
      </c>
      <c r="B131" t="str">
        <f>_xlfn.XLOOKUP(A131,'[1]T1_Ref Price'!A:A,'[1]T1_Ref Price'!B:B)</f>
        <v>05109</v>
      </c>
      <c r="C131" t="str">
        <f>_xlfn.XLOOKUP(A131,'[1]T1_Ref Price'!A:A,'[1]T1_Ref Price'!C:C)</f>
        <v>Pike County</v>
      </c>
      <c r="D131">
        <f>_xlfn.XLOOKUP(A131,'[1]T1_Ref Price'!A:A,'[1]T1_Ref Price'!D:D)</f>
        <v>14</v>
      </c>
      <c r="E131">
        <f>_xlfn.XLOOKUP(A131,'[1]T1_Ref Price'!A:A,'[1]T1_Ref Price'!E:E)</f>
        <v>14</v>
      </c>
      <c r="F131">
        <f>_xlfn.XLOOKUP(A131,'[1]T1_Ref Price'!A:A,'[1]T1_Ref Price'!F:F)</f>
        <v>0</v>
      </c>
      <c r="G131" t="s">
        <v>10</v>
      </c>
      <c r="H131" s="3">
        <f>_xlfn.XLOOKUP(A131,'[1]T2_Ref Price'!A:A,'[1]T2_Ref Price'!H:H,_xlfn.XLOOKUP(A131,'[1]T1_Ref Price'!A:A,'[1]T1_Ref Price'!G:G))</f>
        <v>479674</v>
      </c>
      <c r="I131" s="4" t="str">
        <f>IF(ISNUMBER(H131),"Y","N")</f>
        <v>Y</v>
      </c>
    </row>
    <row r="132" spans="1:9" x14ac:dyDescent="0.25">
      <c r="A132" t="s">
        <v>183</v>
      </c>
      <c r="B132" t="str">
        <f>_xlfn.XLOOKUP(A132,'[1]T1_Ref Price'!A:A,'[1]T1_Ref Price'!B:B)</f>
        <v>05103</v>
      </c>
      <c r="C132" t="str">
        <f>_xlfn.XLOOKUP(A132,'[1]T1_Ref Price'!A:A,'[1]T1_Ref Price'!C:C)</f>
        <v>Ouachita County</v>
      </c>
      <c r="D132">
        <f>_xlfn.XLOOKUP(A132,'[1]T1_Ref Price'!A:A,'[1]T1_Ref Price'!D:D)</f>
        <v>25</v>
      </c>
      <c r="E132">
        <f>_xlfn.XLOOKUP(A132,'[1]T1_Ref Price'!A:A,'[1]T1_Ref Price'!E:E)</f>
        <v>24</v>
      </c>
      <c r="F132">
        <f>_xlfn.XLOOKUP(A132,'[1]T1_Ref Price'!A:A,'[1]T1_Ref Price'!F:F)</f>
        <v>1</v>
      </c>
      <c r="G132" t="s">
        <v>10</v>
      </c>
      <c r="H132" s="3">
        <f>_xlfn.XLOOKUP(A132,'[1]T2_Ref Price'!A:A,'[1]T2_Ref Price'!H:H,_xlfn.XLOOKUP(A132,'[1]T1_Ref Price'!A:A,'[1]T1_Ref Price'!G:G))</f>
        <v>477443</v>
      </c>
      <c r="I132" s="4" t="str">
        <f>IF(ISNUMBER(H132),"Y","N")</f>
        <v>Y</v>
      </c>
    </row>
    <row r="133" spans="1:9" x14ac:dyDescent="0.25">
      <c r="A133" t="s">
        <v>92</v>
      </c>
      <c r="B133" t="str">
        <f>_xlfn.XLOOKUP(A133,'[1]T1_Ref Price'!A:A,'[1]T1_Ref Price'!B:B)</f>
        <v>05069</v>
      </c>
      <c r="C133" t="str">
        <f>_xlfn.XLOOKUP(A133,'[1]T1_Ref Price'!A:A,'[1]T1_Ref Price'!C:C)</f>
        <v>Jefferson County</v>
      </c>
      <c r="D133">
        <f>_xlfn.XLOOKUP(A133,'[1]T1_Ref Price'!A:A,'[1]T1_Ref Price'!D:D)</f>
        <v>23</v>
      </c>
      <c r="E133">
        <f>_xlfn.XLOOKUP(A133,'[1]T1_Ref Price'!A:A,'[1]T1_Ref Price'!E:E)</f>
        <v>21</v>
      </c>
      <c r="F133">
        <f>_xlfn.XLOOKUP(A133,'[1]T1_Ref Price'!A:A,'[1]T1_Ref Price'!F:F)</f>
        <v>2</v>
      </c>
      <c r="G133" t="s">
        <v>10</v>
      </c>
      <c r="H133" s="3">
        <f>_xlfn.XLOOKUP(A133,'[1]T2_Ref Price'!A:A,'[1]T2_Ref Price'!H:H,_xlfn.XLOOKUP(A133,'[1]T1_Ref Price'!A:A,'[1]T1_Ref Price'!G:G))</f>
        <v>476311</v>
      </c>
      <c r="I133" s="4" t="str">
        <f>IF(ISNUMBER(H133),"Y","N")</f>
        <v>Y</v>
      </c>
    </row>
    <row r="134" spans="1:9" x14ac:dyDescent="0.25">
      <c r="A134" t="s">
        <v>338</v>
      </c>
      <c r="B134" t="str">
        <f>_xlfn.XLOOKUP(A134,'[1]T1_Ref Price'!A:A,'[1]T1_Ref Price'!B:B)</f>
        <v>05097</v>
      </c>
      <c r="C134" t="str">
        <f>_xlfn.XLOOKUP(A134,'[1]T1_Ref Price'!A:A,'[1]T1_Ref Price'!C:C)</f>
        <v>Montgomery County</v>
      </c>
      <c r="D134">
        <f>_xlfn.XLOOKUP(A134,'[1]T1_Ref Price'!A:A,'[1]T1_Ref Price'!D:D)</f>
        <v>96</v>
      </c>
      <c r="E134">
        <f>_xlfn.XLOOKUP(A134,'[1]T1_Ref Price'!A:A,'[1]T1_Ref Price'!E:E)</f>
        <v>93</v>
      </c>
      <c r="F134">
        <f>_xlfn.XLOOKUP(A134,'[1]T1_Ref Price'!A:A,'[1]T1_Ref Price'!F:F)</f>
        <v>3</v>
      </c>
      <c r="G134" t="s">
        <v>10</v>
      </c>
      <c r="H134" s="3">
        <f>_xlfn.XLOOKUP(A134,'[1]T2_Ref Price'!A:A,'[1]T2_Ref Price'!H:H,_xlfn.XLOOKUP(A134,'[1]T1_Ref Price'!A:A,'[1]T1_Ref Price'!G:G))</f>
        <v>476291</v>
      </c>
      <c r="I134" s="4" t="str">
        <f>IF(ISNUMBER(H134),"Y","N")</f>
        <v>Y</v>
      </c>
    </row>
    <row r="135" spans="1:9" x14ac:dyDescent="0.25">
      <c r="A135" t="s">
        <v>379</v>
      </c>
      <c r="B135" t="str">
        <f>_xlfn.XLOOKUP(A135,'[1]T1_Ref Price'!A:A,'[1]T1_Ref Price'!B:B)</f>
        <v>05115</v>
      </c>
      <c r="C135" t="str">
        <f>_xlfn.XLOOKUP(A135,'[1]T1_Ref Price'!A:A,'[1]T1_Ref Price'!C:C)</f>
        <v>Pope County</v>
      </c>
      <c r="D135">
        <f>_xlfn.XLOOKUP(A135,'[1]T1_Ref Price'!A:A,'[1]T1_Ref Price'!D:D)</f>
        <v>166</v>
      </c>
      <c r="E135">
        <f>_xlfn.XLOOKUP(A135,'[1]T1_Ref Price'!A:A,'[1]T1_Ref Price'!E:E)</f>
        <v>164</v>
      </c>
      <c r="F135">
        <f>_xlfn.XLOOKUP(A135,'[1]T1_Ref Price'!A:A,'[1]T1_Ref Price'!F:F)</f>
        <v>2</v>
      </c>
      <c r="G135" t="s">
        <v>10</v>
      </c>
      <c r="H135" s="3">
        <f>_xlfn.XLOOKUP(A135,'[1]T2_Ref Price'!A:A,'[1]T2_Ref Price'!H:H,_xlfn.XLOOKUP(A135,'[1]T1_Ref Price'!A:A,'[1]T1_Ref Price'!G:G))</f>
        <v>472259</v>
      </c>
      <c r="I135" s="4" t="str">
        <f>IF(ISNUMBER(H135),"Y","N")</f>
        <v>Y</v>
      </c>
    </row>
    <row r="136" spans="1:9" x14ac:dyDescent="0.25">
      <c r="A136" t="s">
        <v>152</v>
      </c>
      <c r="B136" t="str">
        <f>_xlfn.XLOOKUP(A136,'[1]T1_Ref Price'!A:A,'[1]T1_Ref Price'!B:B)</f>
        <v>05083</v>
      </c>
      <c r="C136" t="str">
        <f>_xlfn.XLOOKUP(A136,'[1]T1_Ref Price'!A:A,'[1]T1_Ref Price'!C:C)</f>
        <v>Logan County</v>
      </c>
      <c r="D136">
        <f>_xlfn.XLOOKUP(A136,'[1]T1_Ref Price'!A:A,'[1]T1_Ref Price'!D:D)</f>
        <v>14</v>
      </c>
      <c r="E136">
        <f>_xlfn.XLOOKUP(A136,'[1]T1_Ref Price'!A:A,'[1]T1_Ref Price'!E:E)</f>
        <v>11</v>
      </c>
      <c r="F136">
        <f>_xlfn.XLOOKUP(A136,'[1]T1_Ref Price'!A:A,'[1]T1_Ref Price'!F:F)</f>
        <v>3</v>
      </c>
      <c r="G136" t="s">
        <v>10</v>
      </c>
      <c r="H136" s="3">
        <f>_xlfn.XLOOKUP(A136,'[1]T2_Ref Price'!A:A,'[1]T2_Ref Price'!H:H,_xlfn.XLOOKUP(A136,'[1]T1_Ref Price'!A:A,'[1]T1_Ref Price'!G:G))</f>
        <v>470088</v>
      </c>
      <c r="I136" s="4" t="str">
        <f>IF(ISNUMBER(H136),"Y","N")</f>
        <v>Y</v>
      </c>
    </row>
    <row r="137" spans="1:9" x14ac:dyDescent="0.25">
      <c r="A137" t="s">
        <v>398</v>
      </c>
      <c r="B137" t="str">
        <f>_xlfn.XLOOKUP(A137,'[1]T1_Ref Price'!A:A,'[1]T1_Ref Price'!B:B)</f>
        <v>05103</v>
      </c>
      <c r="C137" t="str">
        <f>_xlfn.XLOOKUP(A137,'[1]T1_Ref Price'!A:A,'[1]T1_Ref Price'!C:C)</f>
        <v>Ouachita County</v>
      </c>
      <c r="D137">
        <f>_xlfn.XLOOKUP(A137,'[1]T1_Ref Price'!A:A,'[1]T1_Ref Price'!D:D)</f>
        <v>39</v>
      </c>
      <c r="E137">
        <f>_xlfn.XLOOKUP(A137,'[1]T1_Ref Price'!A:A,'[1]T1_Ref Price'!E:E)</f>
        <v>38</v>
      </c>
      <c r="F137">
        <f>_xlfn.XLOOKUP(A137,'[1]T1_Ref Price'!A:A,'[1]T1_Ref Price'!F:F)</f>
        <v>1</v>
      </c>
      <c r="G137" t="s">
        <v>10</v>
      </c>
      <c r="H137" s="3">
        <f>_xlfn.XLOOKUP(A137,'[1]T2_Ref Price'!A:A,'[1]T2_Ref Price'!H:H,_xlfn.XLOOKUP(A137,'[1]T1_Ref Price'!A:A,'[1]T1_Ref Price'!G:G))</f>
        <v>468830</v>
      </c>
      <c r="I137" s="4" t="str">
        <f>IF(ISNUMBER(H137),"Y","N")</f>
        <v>Y</v>
      </c>
    </row>
    <row r="138" spans="1:9" x14ac:dyDescent="0.25">
      <c r="A138" t="s">
        <v>611</v>
      </c>
      <c r="B138" t="str">
        <f>_xlfn.XLOOKUP(A138,'[1]T1_Ref Price'!A:A,'[1]T1_Ref Price'!B:B)</f>
        <v>05007</v>
      </c>
      <c r="C138" t="str">
        <f>_xlfn.XLOOKUP(A138,'[1]T1_Ref Price'!A:A,'[1]T1_Ref Price'!C:C)</f>
        <v>Benton County</v>
      </c>
      <c r="D138">
        <f>_xlfn.XLOOKUP(A138,'[1]T1_Ref Price'!A:A,'[1]T1_Ref Price'!D:D)</f>
        <v>144</v>
      </c>
      <c r="E138">
        <f>_xlfn.XLOOKUP(A138,'[1]T1_Ref Price'!A:A,'[1]T1_Ref Price'!E:E)</f>
        <v>144</v>
      </c>
      <c r="F138">
        <f>_xlfn.XLOOKUP(A138,'[1]T1_Ref Price'!A:A,'[1]T1_Ref Price'!F:F)</f>
        <v>0</v>
      </c>
      <c r="G138" t="s">
        <v>10</v>
      </c>
      <c r="H138" s="3">
        <f>_xlfn.XLOOKUP(A138,'[1]T2_Ref Price'!A:A,'[1]T2_Ref Price'!H:H,_xlfn.XLOOKUP(A138,'[1]T1_Ref Price'!A:A,'[1]T1_Ref Price'!G:G))</f>
        <v>465282</v>
      </c>
      <c r="I138" s="4" t="str">
        <f>IF(ISNUMBER(H138),"Y","N")</f>
        <v>Y</v>
      </c>
    </row>
    <row r="139" spans="1:9" x14ac:dyDescent="0.25">
      <c r="A139" t="s">
        <v>196</v>
      </c>
      <c r="B139" t="str">
        <f>_xlfn.XLOOKUP(A139,'[1]T1_Ref Price'!A:A,'[1]T1_Ref Price'!B:B)</f>
        <v>05115</v>
      </c>
      <c r="C139" t="str">
        <f>_xlfn.XLOOKUP(A139,'[1]T1_Ref Price'!A:A,'[1]T1_Ref Price'!C:C)</f>
        <v>Pope County</v>
      </c>
      <c r="D139">
        <f>_xlfn.XLOOKUP(A139,'[1]T1_Ref Price'!A:A,'[1]T1_Ref Price'!D:D)</f>
        <v>148</v>
      </c>
      <c r="E139">
        <f>_xlfn.XLOOKUP(A139,'[1]T1_Ref Price'!A:A,'[1]T1_Ref Price'!E:E)</f>
        <v>147</v>
      </c>
      <c r="F139">
        <f>_xlfn.XLOOKUP(A139,'[1]T1_Ref Price'!A:A,'[1]T1_Ref Price'!F:F)</f>
        <v>1</v>
      </c>
      <c r="G139" t="s">
        <v>10</v>
      </c>
      <c r="H139" s="3">
        <f>_xlfn.XLOOKUP(A139,'[1]T2_Ref Price'!A:A,'[1]T2_Ref Price'!H:H,_xlfn.XLOOKUP(A139,'[1]T1_Ref Price'!A:A,'[1]T1_Ref Price'!G:G))</f>
        <v>454136</v>
      </c>
      <c r="I139" s="4" t="str">
        <f>IF(ISNUMBER(H139),"Y","N")</f>
        <v>Y</v>
      </c>
    </row>
    <row r="140" spans="1:9" x14ac:dyDescent="0.25">
      <c r="A140" t="s">
        <v>339</v>
      </c>
      <c r="B140" t="str">
        <f>_xlfn.XLOOKUP(A140,'[1]T1_Ref Price'!A:A,'[1]T1_Ref Price'!B:B)</f>
        <v>05097</v>
      </c>
      <c r="C140" t="str">
        <f>_xlfn.XLOOKUP(A140,'[1]T1_Ref Price'!A:A,'[1]T1_Ref Price'!C:C)</f>
        <v>Montgomery County</v>
      </c>
      <c r="D140">
        <f>_xlfn.XLOOKUP(A140,'[1]T1_Ref Price'!A:A,'[1]T1_Ref Price'!D:D)</f>
        <v>10</v>
      </c>
      <c r="E140">
        <f>_xlfn.XLOOKUP(A140,'[1]T1_Ref Price'!A:A,'[1]T1_Ref Price'!E:E)</f>
        <v>9</v>
      </c>
      <c r="F140">
        <f>_xlfn.XLOOKUP(A140,'[1]T1_Ref Price'!A:A,'[1]T1_Ref Price'!F:F)</f>
        <v>1</v>
      </c>
      <c r="G140" t="s">
        <v>10</v>
      </c>
      <c r="H140" s="3">
        <f>_xlfn.XLOOKUP(A140,'[1]T2_Ref Price'!A:A,'[1]T2_Ref Price'!H:H,_xlfn.XLOOKUP(A140,'[1]T1_Ref Price'!A:A,'[1]T1_Ref Price'!G:G))</f>
        <v>448048</v>
      </c>
      <c r="I140" s="4" t="str">
        <f>IF(ISNUMBER(H140),"Y","N")</f>
        <v>Y</v>
      </c>
    </row>
    <row r="141" spans="1:9" x14ac:dyDescent="0.25">
      <c r="A141" t="s">
        <v>173</v>
      </c>
      <c r="B141" t="str">
        <f>_xlfn.XLOOKUP(A141,'[1]T1_Ref Price'!A:A,'[1]T1_Ref Price'!B:B)</f>
        <v>05115</v>
      </c>
      <c r="C141" t="str">
        <f>_xlfn.XLOOKUP(A141,'[1]T1_Ref Price'!A:A,'[1]T1_Ref Price'!C:C)</f>
        <v>Pope County</v>
      </c>
      <c r="D141">
        <f>_xlfn.XLOOKUP(A141,'[1]T1_Ref Price'!A:A,'[1]T1_Ref Price'!D:D)</f>
        <v>41</v>
      </c>
      <c r="E141">
        <f>_xlfn.XLOOKUP(A141,'[1]T1_Ref Price'!A:A,'[1]T1_Ref Price'!E:E)</f>
        <v>41</v>
      </c>
      <c r="F141">
        <f>_xlfn.XLOOKUP(A141,'[1]T1_Ref Price'!A:A,'[1]T1_Ref Price'!F:F)</f>
        <v>0</v>
      </c>
      <c r="G141" t="s">
        <v>10</v>
      </c>
      <c r="H141" s="3">
        <f>_xlfn.XLOOKUP(A141,'[1]T2_Ref Price'!A:A,'[1]T2_Ref Price'!H:H,_xlfn.XLOOKUP(A141,'[1]T1_Ref Price'!A:A,'[1]T1_Ref Price'!G:G))</f>
        <v>445626</v>
      </c>
      <c r="I141" s="4" t="str">
        <f>IF(ISNUMBER(H141),"Y","N")</f>
        <v>Y</v>
      </c>
    </row>
    <row r="142" spans="1:9" x14ac:dyDescent="0.25">
      <c r="A142" t="s">
        <v>555</v>
      </c>
      <c r="B142" t="str">
        <f>_xlfn.XLOOKUP(A142,'[1]T1_Ref Price'!A:A,'[1]T1_Ref Price'!B:B)</f>
        <v>05045</v>
      </c>
      <c r="C142" t="str">
        <f>_xlfn.XLOOKUP(A142,'[1]T1_Ref Price'!A:A,'[1]T1_Ref Price'!C:C)</f>
        <v>Faulkner County</v>
      </c>
      <c r="D142">
        <f>_xlfn.XLOOKUP(A142,'[1]T1_Ref Price'!A:A,'[1]T1_Ref Price'!D:D)</f>
        <v>118</v>
      </c>
      <c r="E142">
        <f>_xlfn.XLOOKUP(A142,'[1]T1_Ref Price'!A:A,'[1]T1_Ref Price'!E:E)</f>
        <v>118</v>
      </c>
      <c r="F142">
        <f>_xlfn.XLOOKUP(A142,'[1]T1_Ref Price'!A:A,'[1]T1_Ref Price'!F:F)</f>
        <v>0</v>
      </c>
      <c r="G142" t="s">
        <v>10</v>
      </c>
      <c r="H142" s="3">
        <f>_xlfn.XLOOKUP(A142,'[1]T2_Ref Price'!A:A,'[1]T2_Ref Price'!H:H,_xlfn.XLOOKUP(A142,'[1]T1_Ref Price'!A:A,'[1]T1_Ref Price'!G:G))</f>
        <v>438810</v>
      </c>
      <c r="I142" s="4" t="str">
        <f>IF(ISNUMBER(H142),"Y","N")</f>
        <v>Y</v>
      </c>
    </row>
    <row r="143" spans="1:9" x14ac:dyDescent="0.25">
      <c r="A143" t="s">
        <v>43</v>
      </c>
      <c r="B143" t="str">
        <f>_xlfn.XLOOKUP(A143,'[1]T1_Ref Price'!A:A,'[1]T1_Ref Price'!B:B)</f>
        <v>05061</v>
      </c>
      <c r="C143" t="str">
        <f>_xlfn.XLOOKUP(A143,'[1]T1_Ref Price'!A:A,'[1]T1_Ref Price'!C:C)</f>
        <v>Howard County</v>
      </c>
      <c r="D143">
        <f>_xlfn.XLOOKUP(A143,'[1]T1_Ref Price'!A:A,'[1]T1_Ref Price'!D:D)</f>
        <v>90</v>
      </c>
      <c r="E143">
        <f>_xlfn.XLOOKUP(A143,'[1]T1_Ref Price'!A:A,'[1]T1_Ref Price'!E:E)</f>
        <v>89</v>
      </c>
      <c r="F143">
        <f>_xlfn.XLOOKUP(A143,'[1]T1_Ref Price'!A:A,'[1]T1_Ref Price'!F:F)</f>
        <v>1</v>
      </c>
      <c r="G143" t="s">
        <v>10</v>
      </c>
      <c r="H143" s="3">
        <f>_xlfn.XLOOKUP(A143,'[1]T2_Ref Price'!A:A,'[1]T2_Ref Price'!H:H,_xlfn.XLOOKUP(A143,'[1]T1_Ref Price'!A:A,'[1]T1_Ref Price'!G:G))</f>
        <v>426483</v>
      </c>
      <c r="I143" s="4" t="str">
        <f>IF(ISNUMBER(H143),"Y","N")</f>
        <v>Y</v>
      </c>
    </row>
    <row r="144" spans="1:9" x14ac:dyDescent="0.25">
      <c r="A144" t="s">
        <v>297</v>
      </c>
      <c r="B144" t="str">
        <f>_xlfn.XLOOKUP(A144,'[1]T1_Ref Price'!A:A,'[1]T1_Ref Price'!B:B)</f>
        <v>05027</v>
      </c>
      <c r="C144" t="str">
        <f>_xlfn.XLOOKUP(A144,'[1]T1_Ref Price'!A:A,'[1]T1_Ref Price'!C:C)</f>
        <v>Columbia County</v>
      </c>
      <c r="D144">
        <f>_xlfn.XLOOKUP(A144,'[1]T1_Ref Price'!A:A,'[1]T1_Ref Price'!D:D)</f>
        <v>25</v>
      </c>
      <c r="E144">
        <f>_xlfn.XLOOKUP(A144,'[1]T1_Ref Price'!A:A,'[1]T1_Ref Price'!E:E)</f>
        <v>24</v>
      </c>
      <c r="F144">
        <f>_xlfn.XLOOKUP(A144,'[1]T1_Ref Price'!A:A,'[1]T1_Ref Price'!F:F)</f>
        <v>1</v>
      </c>
      <c r="G144" t="s">
        <v>10</v>
      </c>
      <c r="H144" s="3">
        <f>_xlfn.XLOOKUP(A144,'[1]T2_Ref Price'!A:A,'[1]T2_Ref Price'!H:H,_xlfn.XLOOKUP(A144,'[1]T1_Ref Price'!A:A,'[1]T1_Ref Price'!G:G))</f>
        <v>419183</v>
      </c>
      <c r="I144" s="4" t="str">
        <f>IF(ISNUMBER(H144),"Y","N")</f>
        <v>Y</v>
      </c>
    </row>
    <row r="145" spans="1:9" x14ac:dyDescent="0.25">
      <c r="A145" t="s">
        <v>235</v>
      </c>
      <c r="B145" t="str">
        <f>_xlfn.XLOOKUP(A145,'[1]T1_Ref Price'!A:A,'[1]T1_Ref Price'!B:B)</f>
        <v>05135</v>
      </c>
      <c r="C145" t="str">
        <f>_xlfn.XLOOKUP(A145,'[1]T1_Ref Price'!A:A,'[1]T1_Ref Price'!C:C)</f>
        <v>Sharp County</v>
      </c>
      <c r="D145">
        <f>_xlfn.XLOOKUP(A145,'[1]T1_Ref Price'!A:A,'[1]T1_Ref Price'!D:D)</f>
        <v>2</v>
      </c>
      <c r="E145">
        <f>_xlfn.XLOOKUP(A145,'[1]T1_Ref Price'!A:A,'[1]T1_Ref Price'!E:E)</f>
        <v>1</v>
      </c>
      <c r="F145">
        <f>_xlfn.XLOOKUP(A145,'[1]T1_Ref Price'!A:A,'[1]T1_Ref Price'!F:F)</f>
        <v>1</v>
      </c>
      <c r="G145" t="s">
        <v>10</v>
      </c>
      <c r="H145" s="3">
        <f>_xlfn.XLOOKUP(A145,'[1]T2_Ref Price'!A:A,'[1]T2_Ref Price'!H:H,_xlfn.XLOOKUP(A145,'[1]T1_Ref Price'!A:A,'[1]T1_Ref Price'!G:G))</f>
        <v>417230</v>
      </c>
      <c r="I145" s="4" t="str">
        <f>IF(ISNUMBER(H145),"Y","N")</f>
        <v>Y</v>
      </c>
    </row>
    <row r="146" spans="1:9" x14ac:dyDescent="0.25">
      <c r="A146" t="s">
        <v>49</v>
      </c>
      <c r="B146" t="str">
        <f>_xlfn.XLOOKUP(A146,'[1]T1_Ref Price'!A:A,'[1]T1_Ref Price'!B:B)</f>
        <v>05023</v>
      </c>
      <c r="C146" t="str">
        <f>_xlfn.XLOOKUP(A146,'[1]T1_Ref Price'!A:A,'[1]T1_Ref Price'!C:C)</f>
        <v>Cleburne County</v>
      </c>
      <c r="D146">
        <f>_xlfn.XLOOKUP(A146,'[1]T1_Ref Price'!A:A,'[1]T1_Ref Price'!D:D)</f>
        <v>85</v>
      </c>
      <c r="E146">
        <f>_xlfn.XLOOKUP(A146,'[1]T1_Ref Price'!A:A,'[1]T1_Ref Price'!E:E)</f>
        <v>85</v>
      </c>
      <c r="F146">
        <f>_xlfn.XLOOKUP(A146,'[1]T1_Ref Price'!A:A,'[1]T1_Ref Price'!F:F)</f>
        <v>0</v>
      </c>
      <c r="G146" t="s">
        <v>10</v>
      </c>
      <c r="H146" s="3">
        <f>_xlfn.XLOOKUP(A146,'[1]T2_Ref Price'!A:A,'[1]T2_Ref Price'!H:H,_xlfn.XLOOKUP(A146,'[1]T1_Ref Price'!A:A,'[1]T1_Ref Price'!G:G))</f>
        <v>415901</v>
      </c>
      <c r="I146" s="4" t="str">
        <f>IF(ISNUMBER(H146),"Y","N")</f>
        <v>Y</v>
      </c>
    </row>
    <row r="147" spans="1:9" x14ac:dyDescent="0.25">
      <c r="A147" t="s">
        <v>353</v>
      </c>
      <c r="B147" t="str">
        <f>_xlfn.XLOOKUP(A147,'[1]T1_Ref Price'!A:A,'[1]T1_Ref Price'!B:B)</f>
        <v>05007</v>
      </c>
      <c r="C147" t="str">
        <f>_xlfn.XLOOKUP(A147,'[1]T1_Ref Price'!A:A,'[1]T1_Ref Price'!C:C)</f>
        <v>Benton County</v>
      </c>
      <c r="D147">
        <f>_xlfn.XLOOKUP(A147,'[1]T1_Ref Price'!A:A,'[1]T1_Ref Price'!D:D)</f>
        <v>137</v>
      </c>
      <c r="E147">
        <f>_xlfn.XLOOKUP(A147,'[1]T1_Ref Price'!A:A,'[1]T1_Ref Price'!E:E)</f>
        <v>136</v>
      </c>
      <c r="F147">
        <f>_xlfn.XLOOKUP(A147,'[1]T1_Ref Price'!A:A,'[1]T1_Ref Price'!F:F)</f>
        <v>1</v>
      </c>
      <c r="G147" t="s">
        <v>10</v>
      </c>
      <c r="H147" s="3">
        <f>_xlfn.XLOOKUP(A147,'[1]T2_Ref Price'!A:A,'[1]T2_Ref Price'!H:H,_xlfn.XLOOKUP(A147,'[1]T1_Ref Price'!A:A,'[1]T1_Ref Price'!G:G))</f>
        <v>411080</v>
      </c>
      <c r="I147" s="4" t="str">
        <f>IF(ISNUMBER(H147),"Y","N")</f>
        <v>Y</v>
      </c>
    </row>
    <row r="148" spans="1:9" x14ac:dyDescent="0.25">
      <c r="A148" t="s">
        <v>341</v>
      </c>
      <c r="B148" t="str">
        <f>_xlfn.XLOOKUP(A148,'[1]T1_Ref Price'!A:A,'[1]T1_Ref Price'!B:B)</f>
        <v>05097</v>
      </c>
      <c r="C148" t="str">
        <f>_xlfn.XLOOKUP(A148,'[1]T1_Ref Price'!A:A,'[1]T1_Ref Price'!C:C)</f>
        <v>Montgomery County</v>
      </c>
      <c r="D148">
        <f>_xlfn.XLOOKUP(A148,'[1]T1_Ref Price'!A:A,'[1]T1_Ref Price'!D:D)</f>
        <v>12</v>
      </c>
      <c r="E148">
        <f>_xlfn.XLOOKUP(A148,'[1]T1_Ref Price'!A:A,'[1]T1_Ref Price'!E:E)</f>
        <v>12</v>
      </c>
      <c r="F148">
        <f>_xlfn.XLOOKUP(A148,'[1]T1_Ref Price'!A:A,'[1]T1_Ref Price'!F:F)</f>
        <v>0</v>
      </c>
      <c r="G148" t="s">
        <v>10</v>
      </c>
      <c r="H148" s="3">
        <f>_xlfn.XLOOKUP(A148,'[1]T2_Ref Price'!A:A,'[1]T2_Ref Price'!H:H,_xlfn.XLOOKUP(A148,'[1]T1_Ref Price'!A:A,'[1]T1_Ref Price'!G:G))</f>
        <v>406638</v>
      </c>
      <c r="I148" s="4" t="str">
        <f>IF(ISNUMBER(H148),"Y","N")</f>
        <v>Y</v>
      </c>
    </row>
    <row r="149" spans="1:9" x14ac:dyDescent="0.25">
      <c r="A149" t="s">
        <v>561</v>
      </c>
      <c r="B149" t="str">
        <f>_xlfn.XLOOKUP(A149,'[1]T1_Ref Price'!A:A,'[1]T1_Ref Price'!B:B)</f>
        <v>05107</v>
      </c>
      <c r="C149" t="str">
        <f>_xlfn.XLOOKUP(A149,'[1]T1_Ref Price'!A:A,'[1]T1_Ref Price'!C:C)</f>
        <v>Phillips County</v>
      </c>
      <c r="D149">
        <f>_xlfn.XLOOKUP(A149,'[1]T1_Ref Price'!A:A,'[1]T1_Ref Price'!D:D)</f>
        <v>45</v>
      </c>
      <c r="E149">
        <f>_xlfn.XLOOKUP(A149,'[1]T1_Ref Price'!A:A,'[1]T1_Ref Price'!E:E)</f>
        <v>45</v>
      </c>
      <c r="F149">
        <f>_xlfn.XLOOKUP(A149,'[1]T1_Ref Price'!A:A,'[1]T1_Ref Price'!F:F)</f>
        <v>0</v>
      </c>
      <c r="G149" t="s">
        <v>10</v>
      </c>
      <c r="H149" s="3">
        <f>_xlfn.XLOOKUP(A149,'[1]T2_Ref Price'!A:A,'[1]T2_Ref Price'!H:H,_xlfn.XLOOKUP(A149,'[1]T1_Ref Price'!A:A,'[1]T1_Ref Price'!G:G))</f>
        <v>402488</v>
      </c>
      <c r="I149" s="4" t="str">
        <f>IF(ISNUMBER(H149),"Y","N")</f>
        <v>Y</v>
      </c>
    </row>
    <row r="150" spans="1:9" x14ac:dyDescent="0.25">
      <c r="A150" t="s">
        <v>363</v>
      </c>
      <c r="B150" t="str">
        <f>_xlfn.XLOOKUP(A150,'[1]T1_Ref Price'!A:A,'[1]T1_Ref Price'!B:B)</f>
        <v>05019</v>
      </c>
      <c r="C150" t="str">
        <f>_xlfn.XLOOKUP(A150,'[1]T1_Ref Price'!A:A,'[1]T1_Ref Price'!C:C)</f>
        <v>Clark County</v>
      </c>
      <c r="D150">
        <f>_xlfn.XLOOKUP(A150,'[1]T1_Ref Price'!A:A,'[1]T1_Ref Price'!D:D)</f>
        <v>6</v>
      </c>
      <c r="E150">
        <f>_xlfn.XLOOKUP(A150,'[1]T1_Ref Price'!A:A,'[1]T1_Ref Price'!E:E)</f>
        <v>6</v>
      </c>
      <c r="F150">
        <f>_xlfn.XLOOKUP(A150,'[1]T1_Ref Price'!A:A,'[1]T1_Ref Price'!F:F)</f>
        <v>0</v>
      </c>
      <c r="G150" t="s">
        <v>10</v>
      </c>
      <c r="H150" s="3">
        <f>_xlfn.XLOOKUP(A150,'[1]T2_Ref Price'!A:A,'[1]T2_Ref Price'!H:H,_xlfn.XLOOKUP(A150,'[1]T1_Ref Price'!A:A,'[1]T1_Ref Price'!G:G))</f>
        <v>401342</v>
      </c>
      <c r="I150" s="4" t="str">
        <f>IF(ISNUMBER(H150),"Y","N")</f>
        <v>Y</v>
      </c>
    </row>
    <row r="151" spans="1:9" x14ac:dyDescent="0.25">
      <c r="A151" t="s">
        <v>394</v>
      </c>
      <c r="B151" t="str">
        <f>_xlfn.XLOOKUP(A151,'[1]T1_Ref Price'!A:A,'[1]T1_Ref Price'!B:B)</f>
        <v>05119</v>
      </c>
      <c r="C151" t="str">
        <f>_xlfn.XLOOKUP(A151,'[1]T1_Ref Price'!A:A,'[1]T1_Ref Price'!C:C)</f>
        <v>Pulaski County</v>
      </c>
      <c r="D151">
        <f>_xlfn.XLOOKUP(A151,'[1]T1_Ref Price'!A:A,'[1]T1_Ref Price'!D:D)</f>
        <v>64</v>
      </c>
      <c r="E151">
        <f>_xlfn.XLOOKUP(A151,'[1]T1_Ref Price'!A:A,'[1]T1_Ref Price'!E:E)</f>
        <v>64</v>
      </c>
      <c r="F151">
        <f>_xlfn.XLOOKUP(A151,'[1]T1_Ref Price'!A:A,'[1]T1_Ref Price'!F:F)</f>
        <v>0</v>
      </c>
      <c r="G151" t="s">
        <v>10</v>
      </c>
      <c r="H151" s="3">
        <f>_xlfn.XLOOKUP(A151,'[1]T2_Ref Price'!A:A,'[1]T2_Ref Price'!H:H,_xlfn.XLOOKUP(A151,'[1]T1_Ref Price'!A:A,'[1]T1_Ref Price'!G:G))</f>
        <v>398942</v>
      </c>
      <c r="I151" s="4" t="str">
        <f>IF(ISNUMBER(H151),"Y","N")</f>
        <v>Y</v>
      </c>
    </row>
    <row r="152" spans="1:9" x14ac:dyDescent="0.25">
      <c r="A152" t="s">
        <v>23</v>
      </c>
      <c r="B152" t="str">
        <f>_xlfn.XLOOKUP(A152,'[1]T1_Ref Price'!A:A,'[1]T1_Ref Price'!B:B)</f>
        <v>05051</v>
      </c>
      <c r="C152" t="str">
        <f>_xlfn.XLOOKUP(A152,'[1]T1_Ref Price'!A:A,'[1]T1_Ref Price'!C:C)</f>
        <v>Garland County</v>
      </c>
      <c r="D152">
        <f>_xlfn.XLOOKUP(A152,'[1]T1_Ref Price'!A:A,'[1]T1_Ref Price'!D:D)</f>
        <v>70</v>
      </c>
      <c r="E152">
        <f>_xlfn.XLOOKUP(A152,'[1]T1_Ref Price'!A:A,'[1]T1_Ref Price'!E:E)</f>
        <v>70</v>
      </c>
      <c r="F152">
        <f>_xlfn.XLOOKUP(A152,'[1]T1_Ref Price'!A:A,'[1]T1_Ref Price'!F:F)</f>
        <v>0</v>
      </c>
      <c r="G152" t="s">
        <v>10</v>
      </c>
      <c r="H152" s="3">
        <f>_xlfn.XLOOKUP(A152,'[1]T2_Ref Price'!A:A,'[1]T2_Ref Price'!H:H,_xlfn.XLOOKUP(A152,'[1]T1_Ref Price'!A:A,'[1]T1_Ref Price'!G:G))</f>
        <v>397167</v>
      </c>
      <c r="I152" s="4" t="str">
        <f>IF(ISNUMBER(H152),"Y","N")</f>
        <v>Y</v>
      </c>
    </row>
    <row r="153" spans="1:9" x14ac:dyDescent="0.25">
      <c r="A153" t="s">
        <v>193</v>
      </c>
      <c r="B153" t="str">
        <f>_xlfn.XLOOKUP(A153,'[1]T1_Ref Price'!A:A,'[1]T1_Ref Price'!B:B)</f>
        <v>05115</v>
      </c>
      <c r="C153" t="str">
        <f>_xlfn.XLOOKUP(A153,'[1]T1_Ref Price'!A:A,'[1]T1_Ref Price'!C:C)</f>
        <v>Pope County</v>
      </c>
      <c r="D153">
        <f>_xlfn.XLOOKUP(A153,'[1]T1_Ref Price'!A:A,'[1]T1_Ref Price'!D:D)</f>
        <v>3</v>
      </c>
      <c r="E153">
        <f>_xlfn.XLOOKUP(A153,'[1]T1_Ref Price'!A:A,'[1]T1_Ref Price'!E:E)</f>
        <v>3</v>
      </c>
      <c r="F153">
        <f>_xlfn.XLOOKUP(A153,'[1]T1_Ref Price'!A:A,'[1]T1_Ref Price'!F:F)</f>
        <v>0</v>
      </c>
      <c r="G153" t="s">
        <v>10</v>
      </c>
      <c r="H153" s="3">
        <f>_xlfn.XLOOKUP(A153,'[1]T2_Ref Price'!A:A,'[1]T2_Ref Price'!H:H,_xlfn.XLOOKUP(A153,'[1]T1_Ref Price'!A:A,'[1]T1_Ref Price'!G:G))</f>
        <v>394038</v>
      </c>
      <c r="I153" s="4" t="str">
        <f>IF(ISNUMBER(H153),"Y","N")</f>
        <v>Y</v>
      </c>
    </row>
    <row r="154" spans="1:9" x14ac:dyDescent="0.25">
      <c r="A154" t="s">
        <v>129</v>
      </c>
      <c r="B154" t="str">
        <f>_xlfn.XLOOKUP(A154,'[1]T1_Ref Price'!A:A,'[1]T1_Ref Price'!B:B)</f>
        <v>05023</v>
      </c>
      <c r="C154" t="str">
        <f>_xlfn.XLOOKUP(A154,'[1]T1_Ref Price'!A:A,'[1]T1_Ref Price'!C:C)</f>
        <v>Cleburne County</v>
      </c>
      <c r="D154">
        <f>_xlfn.XLOOKUP(A154,'[1]T1_Ref Price'!A:A,'[1]T1_Ref Price'!D:D)</f>
        <v>78</v>
      </c>
      <c r="E154">
        <f>_xlfn.XLOOKUP(A154,'[1]T1_Ref Price'!A:A,'[1]T1_Ref Price'!E:E)</f>
        <v>74</v>
      </c>
      <c r="F154">
        <f>_xlfn.XLOOKUP(A154,'[1]T1_Ref Price'!A:A,'[1]T1_Ref Price'!F:F)</f>
        <v>4</v>
      </c>
      <c r="G154" t="s">
        <v>10</v>
      </c>
      <c r="H154" s="3">
        <f>_xlfn.XLOOKUP(A154,'[1]T2_Ref Price'!A:A,'[1]T2_Ref Price'!H:H,_xlfn.XLOOKUP(A154,'[1]T1_Ref Price'!A:A,'[1]T1_Ref Price'!G:G))</f>
        <v>392178</v>
      </c>
      <c r="I154" s="4" t="str">
        <f>IF(ISNUMBER(H154),"Y","N")</f>
        <v>Y</v>
      </c>
    </row>
    <row r="155" spans="1:9" x14ac:dyDescent="0.25">
      <c r="A155" t="s">
        <v>51</v>
      </c>
      <c r="B155" t="str">
        <f>_xlfn.XLOOKUP(A155,'[1]T1_Ref Price'!A:A,'[1]T1_Ref Price'!B:B)</f>
        <v>05027</v>
      </c>
      <c r="C155" t="str">
        <f>_xlfn.XLOOKUP(A155,'[1]T1_Ref Price'!A:A,'[1]T1_Ref Price'!C:C)</f>
        <v>Columbia County</v>
      </c>
      <c r="D155">
        <f>_xlfn.XLOOKUP(A155,'[1]T1_Ref Price'!A:A,'[1]T1_Ref Price'!D:D)</f>
        <v>31</v>
      </c>
      <c r="E155">
        <f>_xlfn.XLOOKUP(A155,'[1]T1_Ref Price'!A:A,'[1]T1_Ref Price'!E:E)</f>
        <v>30</v>
      </c>
      <c r="F155">
        <f>_xlfn.XLOOKUP(A155,'[1]T1_Ref Price'!A:A,'[1]T1_Ref Price'!F:F)</f>
        <v>1</v>
      </c>
      <c r="G155" t="s">
        <v>10</v>
      </c>
      <c r="H155" s="3">
        <f>_xlfn.XLOOKUP(A155,'[1]T2_Ref Price'!A:A,'[1]T2_Ref Price'!H:H,_xlfn.XLOOKUP(A155,'[1]T1_Ref Price'!A:A,'[1]T1_Ref Price'!G:G))</f>
        <v>391297</v>
      </c>
      <c r="I155" s="4" t="str">
        <f>IF(ISNUMBER(H155),"Y","N")</f>
        <v>Y</v>
      </c>
    </row>
    <row r="156" spans="1:9" x14ac:dyDescent="0.25">
      <c r="A156" t="s">
        <v>197</v>
      </c>
      <c r="B156" t="str">
        <f>_xlfn.XLOOKUP(A156,'[1]T1_Ref Price'!A:A,'[1]T1_Ref Price'!B:B)</f>
        <v>05115</v>
      </c>
      <c r="C156" t="str">
        <f>_xlfn.XLOOKUP(A156,'[1]T1_Ref Price'!A:A,'[1]T1_Ref Price'!C:C)</f>
        <v>Pope County</v>
      </c>
      <c r="D156">
        <f>_xlfn.XLOOKUP(A156,'[1]T1_Ref Price'!A:A,'[1]T1_Ref Price'!D:D)</f>
        <v>83</v>
      </c>
      <c r="E156">
        <f>_xlfn.XLOOKUP(A156,'[1]T1_Ref Price'!A:A,'[1]T1_Ref Price'!E:E)</f>
        <v>79</v>
      </c>
      <c r="F156">
        <f>_xlfn.XLOOKUP(A156,'[1]T1_Ref Price'!A:A,'[1]T1_Ref Price'!F:F)</f>
        <v>4</v>
      </c>
      <c r="G156" t="s">
        <v>10</v>
      </c>
      <c r="H156" s="3">
        <f>_xlfn.XLOOKUP(A156,'[1]T2_Ref Price'!A:A,'[1]T2_Ref Price'!H:H,_xlfn.XLOOKUP(A156,'[1]T1_Ref Price'!A:A,'[1]T1_Ref Price'!G:G))</f>
        <v>390420</v>
      </c>
      <c r="I156" s="4" t="str">
        <f>IF(ISNUMBER(H156),"Y","N")</f>
        <v>Y</v>
      </c>
    </row>
    <row r="157" spans="1:9" x14ac:dyDescent="0.25">
      <c r="A157" t="s">
        <v>15</v>
      </c>
      <c r="B157" t="str">
        <f>_xlfn.XLOOKUP(A157,'[1]T1_Ref Price'!A:A,'[1]T1_Ref Price'!B:B)</f>
        <v>05143</v>
      </c>
      <c r="C157" t="str">
        <f>_xlfn.XLOOKUP(A157,'[1]T1_Ref Price'!A:A,'[1]T1_Ref Price'!C:C)</f>
        <v>Washington County</v>
      </c>
      <c r="D157">
        <f>_xlfn.XLOOKUP(A157,'[1]T1_Ref Price'!A:A,'[1]T1_Ref Price'!D:D)</f>
        <v>62</v>
      </c>
      <c r="E157">
        <f>_xlfn.XLOOKUP(A157,'[1]T1_Ref Price'!A:A,'[1]T1_Ref Price'!E:E)</f>
        <v>61</v>
      </c>
      <c r="F157">
        <f>_xlfn.XLOOKUP(A157,'[1]T1_Ref Price'!A:A,'[1]T1_Ref Price'!F:F)</f>
        <v>1</v>
      </c>
      <c r="G157" t="s">
        <v>10</v>
      </c>
      <c r="H157" s="3">
        <f>_xlfn.XLOOKUP(A157,'[1]T2_Ref Price'!A:A,'[1]T2_Ref Price'!H:H,_xlfn.XLOOKUP(A157,'[1]T1_Ref Price'!A:A,'[1]T1_Ref Price'!G:G))</f>
        <v>388926</v>
      </c>
      <c r="I157" s="4" t="str">
        <f>IF(ISNUMBER(H157),"Y","N")</f>
        <v>Y</v>
      </c>
    </row>
    <row r="158" spans="1:9" x14ac:dyDescent="0.25">
      <c r="A158" t="s">
        <v>473</v>
      </c>
      <c r="B158" t="str">
        <f>_xlfn.XLOOKUP(A158,'[1]T1_Ref Price'!A:A,'[1]T1_Ref Price'!B:B)</f>
        <v>05139</v>
      </c>
      <c r="C158" t="str">
        <f>_xlfn.XLOOKUP(A158,'[1]T1_Ref Price'!A:A,'[1]T1_Ref Price'!C:C)</f>
        <v>Union County</v>
      </c>
      <c r="D158">
        <f>_xlfn.XLOOKUP(A158,'[1]T1_Ref Price'!A:A,'[1]T1_Ref Price'!D:D)</f>
        <v>59</v>
      </c>
      <c r="E158">
        <f>_xlfn.XLOOKUP(A158,'[1]T1_Ref Price'!A:A,'[1]T1_Ref Price'!E:E)</f>
        <v>59</v>
      </c>
      <c r="F158">
        <f>_xlfn.XLOOKUP(A158,'[1]T1_Ref Price'!A:A,'[1]T1_Ref Price'!F:F)</f>
        <v>0</v>
      </c>
      <c r="G158" t="s">
        <v>10</v>
      </c>
      <c r="H158" s="3">
        <f>_xlfn.XLOOKUP(A158,'[1]T2_Ref Price'!A:A,'[1]T2_Ref Price'!H:H,_xlfn.XLOOKUP(A158,'[1]T1_Ref Price'!A:A,'[1]T1_Ref Price'!G:G))</f>
        <v>387536</v>
      </c>
      <c r="I158" s="4" t="str">
        <f>IF(ISNUMBER(H158),"Y","N")</f>
        <v>Y</v>
      </c>
    </row>
    <row r="159" spans="1:9" x14ac:dyDescent="0.25">
      <c r="A159" t="s">
        <v>536</v>
      </c>
      <c r="B159" t="str">
        <f>_xlfn.XLOOKUP(A159,'[1]T1_Ref Price'!A:A,'[1]T1_Ref Price'!B:B)</f>
        <v>05093</v>
      </c>
      <c r="C159" t="str">
        <f>_xlfn.XLOOKUP(A159,'[1]T1_Ref Price'!A:A,'[1]T1_Ref Price'!C:C)</f>
        <v>Mississippi County</v>
      </c>
      <c r="D159">
        <f>_xlfn.XLOOKUP(A159,'[1]T1_Ref Price'!A:A,'[1]T1_Ref Price'!D:D)</f>
        <v>38</v>
      </c>
      <c r="E159">
        <f>_xlfn.XLOOKUP(A159,'[1]T1_Ref Price'!A:A,'[1]T1_Ref Price'!E:E)</f>
        <v>33</v>
      </c>
      <c r="F159">
        <f>_xlfn.XLOOKUP(A159,'[1]T1_Ref Price'!A:A,'[1]T1_Ref Price'!F:F)</f>
        <v>5</v>
      </c>
      <c r="G159" t="s">
        <v>10</v>
      </c>
      <c r="H159" s="3">
        <f>_xlfn.XLOOKUP(A159,'[1]T2_Ref Price'!A:A,'[1]T2_Ref Price'!H:H,_xlfn.XLOOKUP(A159,'[1]T1_Ref Price'!A:A,'[1]T1_Ref Price'!G:G))</f>
        <v>375372</v>
      </c>
      <c r="I159" s="4" t="str">
        <f>IF(ISNUMBER(H159),"Y","N")</f>
        <v>Y</v>
      </c>
    </row>
    <row r="160" spans="1:9" x14ac:dyDescent="0.25">
      <c r="A160" t="s">
        <v>179</v>
      </c>
      <c r="B160" t="str">
        <f>_xlfn.XLOOKUP(A160,'[1]T1_Ref Price'!A:A,'[1]T1_Ref Price'!B:B)</f>
        <v>05115</v>
      </c>
      <c r="C160" t="str">
        <f>_xlfn.XLOOKUP(A160,'[1]T1_Ref Price'!A:A,'[1]T1_Ref Price'!C:C)</f>
        <v>Pope County</v>
      </c>
      <c r="D160">
        <f>_xlfn.XLOOKUP(A160,'[1]T1_Ref Price'!A:A,'[1]T1_Ref Price'!D:D)</f>
        <v>76</v>
      </c>
      <c r="E160">
        <f>_xlfn.XLOOKUP(A160,'[1]T1_Ref Price'!A:A,'[1]T1_Ref Price'!E:E)</f>
        <v>75</v>
      </c>
      <c r="F160">
        <f>_xlfn.XLOOKUP(A160,'[1]T1_Ref Price'!A:A,'[1]T1_Ref Price'!F:F)</f>
        <v>1</v>
      </c>
      <c r="G160" t="s">
        <v>10</v>
      </c>
      <c r="H160" s="3">
        <f>_xlfn.XLOOKUP(A160,'[1]T2_Ref Price'!A:A,'[1]T2_Ref Price'!H:H,_xlfn.XLOOKUP(A160,'[1]T1_Ref Price'!A:A,'[1]T1_Ref Price'!G:G))</f>
        <v>375220</v>
      </c>
      <c r="I160" s="4" t="str">
        <f>IF(ISNUMBER(H160),"Y","N")</f>
        <v>Y</v>
      </c>
    </row>
    <row r="161" spans="1:9" x14ac:dyDescent="0.25">
      <c r="A161" t="s">
        <v>213</v>
      </c>
      <c r="B161" t="str">
        <f>_xlfn.XLOOKUP(A161,'[1]T1_Ref Price'!A:A,'[1]T1_Ref Price'!B:B)</f>
        <v>05069</v>
      </c>
      <c r="C161" t="str">
        <f>_xlfn.XLOOKUP(A161,'[1]T1_Ref Price'!A:A,'[1]T1_Ref Price'!C:C)</f>
        <v>Jefferson County</v>
      </c>
      <c r="D161">
        <f>_xlfn.XLOOKUP(A161,'[1]T1_Ref Price'!A:A,'[1]T1_Ref Price'!D:D)</f>
        <v>166</v>
      </c>
      <c r="E161">
        <f>_xlfn.XLOOKUP(A161,'[1]T1_Ref Price'!A:A,'[1]T1_Ref Price'!E:E)</f>
        <v>164</v>
      </c>
      <c r="F161">
        <f>_xlfn.XLOOKUP(A161,'[1]T1_Ref Price'!A:A,'[1]T1_Ref Price'!F:F)</f>
        <v>2</v>
      </c>
      <c r="G161" t="s">
        <v>10</v>
      </c>
      <c r="H161" s="3">
        <f>_xlfn.XLOOKUP(A161,'[1]T2_Ref Price'!A:A,'[1]T2_Ref Price'!H:H,_xlfn.XLOOKUP(A161,'[1]T1_Ref Price'!A:A,'[1]T1_Ref Price'!G:G))</f>
        <v>369985</v>
      </c>
      <c r="I161" s="4" t="str">
        <f>IF(ISNUMBER(H161),"Y","N")</f>
        <v>Y</v>
      </c>
    </row>
    <row r="162" spans="1:9" x14ac:dyDescent="0.25">
      <c r="A162" t="s">
        <v>27</v>
      </c>
      <c r="B162" t="str">
        <f>_xlfn.XLOOKUP(A162,'[1]T1_Ref Price'!A:A,'[1]T1_Ref Price'!B:B)</f>
        <v>05059</v>
      </c>
      <c r="C162" t="str">
        <f>_xlfn.XLOOKUP(A162,'[1]T1_Ref Price'!A:A,'[1]T1_Ref Price'!C:C)</f>
        <v>Hot Spring County</v>
      </c>
      <c r="D162">
        <f>_xlfn.XLOOKUP(A162,'[1]T1_Ref Price'!A:A,'[1]T1_Ref Price'!D:D)</f>
        <v>14</v>
      </c>
      <c r="E162">
        <f>_xlfn.XLOOKUP(A162,'[1]T1_Ref Price'!A:A,'[1]T1_Ref Price'!E:E)</f>
        <v>14</v>
      </c>
      <c r="F162">
        <f>_xlfn.XLOOKUP(A162,'[1]T1_Ref Price'!A:A,'[1]T1_Ref Price'!F:F)</f>
        <v>0</v>
      </c>
      <c r="G162" t="s">
        <v>10</v>
      </c>
      <c r="H162" s="3">
        <f>_xlfn.XLOOKUP(A162,'[1]T2_Ref Price'!A:A,'[1]T2_Ref Price'!H:H,_xlfn.XLOOKUP(A162,'[1]T1_Ref Price'!A:A,'[1]T1_Ref Price'!G:G))</f>
        <v>369937</v>
      </c>
      <c r="I162" s="4" t="str">
        <f>IF(ISNUMBER(H162),"Y","N")</f>
        <v>Y</v>
      </c>
    </row>
    <row r="163" spans="1:9" x14ac:dyDescent="0.25">
      <c r="A163" t="s">
        <v>42</v>
      </c>
      <c r="B163" t="str">
        <f>_xlfn.XLOOKUP(A163,'[1]T1_Ref Price'!A:A,'[1]T1_Ref Price'!B:B)</f>
        <v>05027</v>
      </c>
      <c r="C163" t="str">
        <f>_xlfn.XLOOKUP(A163,'[1]T1_Ref Price'!A:A,'[1]T1_Ref Price'!C:C)</f>
        <v>Columbia County</v>
      </c>
      <c r="D163">
        <f>_xlfn.XLOOKUP(A163,'[1]T1_Ref Price'!A:A,'[1]T1_Ref Price'!D:D)</f>
        <v>26</v>
      </c>
      <c r="E163">
        <f>_xlfn.XLOOKUP(A163,'[1]T1_Ref Price'!A:A,'[1]T1_Ref Price'!E:E)</f>
        <v>26</v>
      </c>
      <c r="F163">
        <f>_xlfn.XLOOKUP(A163,'[1]T1_Ref Price'!A:A,'[1]T1_Ref Price'!F:F)</f>
        <v>0</v>
      </c>
      <c r="G163" t="s">
        <v>10</v>
      </c>
      <c r="H163" s="3">
        <f>_xlfn.XLOOKUP(A163,'[1]T2_Ref Price'!A:A,'[1]T2_Ref Price'!H:H,_xlfn.XLOOKUP(A163,'[1]T1_Ref Price'!A:A,'[1]T1_Ref Price'!G:G))</f>
        <v>369750</v>
      </c>
      <c r="I163" s="4" t="str">
        <f>IF(ISNUMBER(H163),"Y","N")</f>
        <v>Y</v>
      </c>
    </row>
    <row r="164" spans="1:9" x14ac:dyDescent="0.25">
      <c r="A164" t="s">
        <v>216</v>
      </c>
      <c r="B164" t="str">
        <f>_xlfn.XLOOKUP(A164,'[1]T1_Ref Price'!A:A,'[1]T1_Ref Price'!B:B)</f>
        <v>05051</v>
      </c>
      <c r="C164" t="str">
        <f>_xlfn.XLOOKUP(A164,'[1]T1_Ref Price'!A:A,'[1]T1_Ref Price'!C:C)</f>
        <v>Garland County</v>
      </c>
      <c r="D164">
        <f>_xlfn.XLOOKUP(A164,'[1]T1_Ref Price'!A:A,'[1]T1_Ref Price'!D:D)</f>
        <v>44</v>
      </c>
      <c r="E164">
        <f>_xlfn.XLOOKUP(A164,'[1]T1_Ref Price'!A:A,'[1]T1_Ref Price'!E:E)</f>
        <v>44</v>
      </c>
      <c r="F164">
        <f>_xlfn.XLOOKUP(A164,'[1]T1_Ref Price'!A:A,'[1]T1_Ref Price'!F:F)</f>
        <v>0</v>
      </c>
      <c r="G164" t="s">
        <v>10</v>
      </c>
      <c r="H164" s="3">
        <f>_xlfn.XLOOKUP(A164,'[1]T2_Ref Price'!A:A,'[1]T2_Ref Price'!H:H,_xlfn.XLOOKUP(A164,'[1]T1_Ref Price'!A:A,'[1]T1_Ref Price'!G:G))</f>
        <v>367843</v>
      </c>
      <c r="I164" s="4" t="str">
        <f>IF(ISNUMBER(H164),"Y","N")</f>
        <v>Y</v>
      </c>
    </row>
    <row r="165" spans="1:9" x14ac:dyDescent="0.25">
      <c r="A165" t="s">
        <v>164</v>
      </c>
      <c r="B165" t="str">
        <f>_xlfn.XLOOKUP(A165,'[1]T1_Ref Price'!A:A,'[1]T1_Ref Price'!B:B)</f>
        <v>05115</v>
      </c>
      <c r="C165" t="str">
        <f>_xlfn.XLOOKUP(A165,'[1]T1_Ref Price'!A:A,'[1]T1_Ref Price'!C:C)</f>
        <v>Pope County</v>
      </c>
      <c r="D165">
        <f>_xlfn.XLOOKUP(A165,'[1]T1_Ref Price'!A:A,'[1]T1_Ref Price'!D:D)</f>
        <v>74</v>
      </c>
      <c r="E165">
        <f>_xlfn.XLOOKUP(A165,'[1]T1_Ref Price'!A:A,'[1]T1_Ref Price'!E:E)</f>
        <v>71</v>
      </c>
      <c r="F165">
        <f>_xlfn.XLOOKUP(A165,'[1]T1_Ref Price'!A:A,'[1]T1_Ref Price'!F:F)</f>
        <v>3</v>
      </c>
      <c r="G165" t="s">
        <v>10</v>
      </c>
      <c r="H165" s="3">
        <f>_xlfn.XLOOKUP(A165,'[1]T2_Ref Price'!A:A,'[1]T2_Ref Price'!H:H,_xlfn.XLOOKUP(A165,'[1]T1_Ref Price'!A:A,'[1]T1_Ref Price'!G:G))</f>
        <v>361945</v>
      </c>
      <c r="I165" s="4" t="str">
        <f>IF(ISNUMBER(H165),"Y","N")</f>
        <v>Y</v>
      </c>
    </row>
    <row r="166" spans="1:9" x14ac:dyDescent="0.25">
      <c r="A166" t="s">
        <v>424</v>
      </c>
      <c r="B166" t="str">
        <f>_xlfn.XLOOKUP(A166,'[1]T1_Ref Price'!A:A,'[1]T1_Ref Price'!B:B)</f>
        <v>05015</v>
      </c>
      <c r="C166" t="str">
        <f>_xlfn.XLOOKUP(A166,'[1]T1_Ref Price'!A:A,'[1]T1_Ref Price'!C:C)</f>
        <v>Carroll County</v>
      </c>
      <c r="D166">
        <f>_xlfn.XLOOKUP(A166,'[1]T1_Ref Price'!A:A,'[1]T1_Ref Price'!D:D)</f>
        <v>61</v>
      </c>
      <c r="E166">
        <f>_xlfn.XLOOKUP(A166,'[1]T1_Ref Price'!A:A,'[1]T1_Ref Price'!E:E)</f>
        <v>57</v>
      </c>
      <c r="F166">
        <f>_xlfn.XLOOKUP(A166,'[1]T1_Ref Price'!A:A,'[1]T1_Ref Price'!F:F)</f>
        <v>4</v>
      </c>
      <c r="G166" t="s">
        <v>10</v>
      </c>
      <c r="H166" s="3">
        <f>_xlfn.XLOOKUP(A166,'[1]T2_Ref Price'!A:A,'[1]T2_Ref Price'!H:H,_xlfn.XLOOKUP(A166,'[1]T1_Ref Price'!A:A,'[1]T1_Ref Price'!G:G))</f>
        <v>358966</v>
      </c>
      <c r="I166" s="4" t="str">
        <f>IF(ISNUMBER(H166),"Y","N")</f>
        <v>Y</v>
      </c>
    </row>
    <row r="167" spans="1:9" x14ac:dyDescent="0.25">
      <c r="A167" t="s">
        <v>620</v>
      </c>
      <c r="B167" t="str">
        <f>_xlfn.XLOOKUP(A167,'[1]T1_Ref Price'!A:A,'[1]T1_Ref Price'!B:B)</f>
        <v>05145</v>
      </c>
      <c r="C167" t="str">
        <f>_xlfn.XLOOKUP(A167,'[1]T1_Ref Price'!A:A,'[1]T1_Ref Price'!C:C)</f>
        <v>White County</v>
      </c>
      <c r="D167">
        <f>_xlfn.XLOOKUP(A167,'[1]T1_Ref Price'!A:A,'[1]T1_Ref Price'!D:D)</f>
        <v>93</v>
      </c>
      <c r="E167">
        <f>_xlfn.XLOOKUP(A167,'[1]T1_Ref Price'!A:A,'[1]T1_Ref Price'!E:E)</f>
        <v>92</v>
      </c>
      <c r="F167">
        <f>_xlfn.XLOOKUP(A167,'[1]T1_Ref Price'!A:A,'[1]T1_Ref Price'!F:F)</f>
        <v>1</v>
      </c>
      <c r="G167" t="s">
        <v>10</v>
      </c>
      <c r="H167" s="3">
        <f>_xlfn.XLOOKUP(A167,'[1]T2_Ref Price'!A:A,'[1]T2_Ref Price'!H:H,_xlfn.XLOOKUP(A167,'[1]T1_Ref Price'!A:A,'[1]T1_Ref Price'!G:G))</f>
        <v>352706</v>
      </c>
      <c r="I167" s="4" t="str">
        <f>IF(ISNUMBER(H167),"Y","N")</f>
        <v>Y</v>
      </c>
    </row>
    <row r="168" spans="1:9" x14ac:dyDescent="0.25">
      <c r="A168" t="s">
        <v>95</v>
      </c>
      <c r="B168" t="str">
        <f>_xlfn.XLOOKUP(A168,'[1]T1_Ref Price'!A:A,'[1]T1_Ref Price'!B:B)</f>
        <v>05073</v>
      </c>
      <c r="C168" t="str">
        <f>_xlfn.XLOOKUP(A168,'[1]T1_Ref Price'!A:A,'[1]T1_Ref Price'!C:C)</f>
        <v>Lafayette County</v>
      </c>
      <c r="D168">
        <f>_xlfn.XLOOKUP(A168,'[1]T1_Ref Price'!A:A,'[1]T1_Ref Price'!D:D)</f>
        <v>7</v>
      </c>
      <c r="E168">
        <f>_xlfn.XLOOKUP(A168,'[1]T1_Ref Price'!A:A,'[1]T1_Ref Price'!E:E)</f>
        <v>5</v>
      </c>
      <c r="F168">
        <f>_xlfn.XLOOKUP(A168,'[1]T1_Ref Price'!A:A,'[1]T1_Ref Price'!F:F)</f>
        <v>2</v>
      </c>
      <c r="G168" t="s">
        <v>10</v>
      </c>
      <c r="H168" s="3">
        <f>_xlfn.XLOOKUP(A168,'[1]T2_Ref Price'!A:A,'[1]T2_Ref Price'!H:H,_xlfn.XLOOKUP(A168,'[1]T1_Ref Price'!A:A,'[1]T1_Ref Price'!G:G))</f>
        <v>350000</v>
      </c>
      <c r="I168" s="4" t="str">
        <f>IF(ISNUMBER(H168),"Y","N")</f>
        <v>Y</v>
      </c>
    </row>
    <row r="169" spans="1:9" x14ac:dyDescent="0.25">
      <c r="A169" t="s">
        <v>491</v>
      </c>
      <c r="B169" t="str">
        <f>_xlfn.XLOOKUP(A169,'[1]T1_Ref Price'!A:A,'[1]T1_Ref Price'!B:B)</f>
        <v>05063</v>
      </c>
      <c r="C169" t="str">
        <f>_xlfn.XLOOKUP(A169,'[1]T1_Ref Price'!A:A,'[1]T1_Ref Price'!C:C)</f>
        <v>Independence County</v>
      </c>
      <c r="D169">
        <f>_xlfn.XLOOKUP(A169,'[1]T1_Ref Price'!A:A,'[1]T1_Ref Price'!D:D)</f>
        <v>103</v>
      </c>
      <c r="E169">
        <f>_xlfn.XLOOKUP(A169,'[1]T1_Ref Price'!A:A,'[1]T1_Ref Price'!E:E)</f>
        <v>103</v>
      </c>
      <c r="F169">
        <f>_xlfn.XLOOKUP(A169,'[1]T1_Ref Price'!A:A,'[1]T1_Ref Price'!F:F)</f>
        <v>0</v>
      </c>
      <c r="G169" t="s">
        <v>10</v>
      </c>
      <c r="H169" s="3">
        <f>_xlfn.XLOOKUP(A169,'[1]T2_Ref Price'!A:A,'[1]T2_Ref Price'!H:H,_xlfn.XLOOKUP(A169,'[1]T1_Ref Price'!A:A,'[1]T1_Ref Price'!G:G))</f>
        <v>348672</v>
      </c>
      <c r="I169" s="4" t="str">
        <f>IF(ISNUMBER(H169),"Y","N")</f>
        <v>Y</v>
      </c>
    </row>
    <row r="170" spans="1:9" x14ac:dyDescent="0.25">
      <c r="A170" t="s">
        <v>39</v>
      </c>
      <c r="B170" t="str">
        <f>_xlfn.XLOOKUP(A170,'[1]T1_Ref Price'!A:A,'[1]T1_Ref Price'!B:B)</f>
        <v>05081</v>
      </c>
      <c r="C170" t="str">
        <f>_xlfn.XLOOKUP(A170,'[1]T1_Ref Price'!A:A,'[1]T1_Ref Price'!C:C)</f>
        <v>Little River County</v>
      </c>
      <c r="D170">
        <f>_xlfn.XLOOKUP(A170,'[1]T1_Ref Price'!A:A,'[1]T1_Ref Price'!D:D)</f>
        <v>45</v>
      </c>
      <c r="E170">
        <f>_xlfn.XLOOKUP(A170,'[1]T1_Ref Price'!A:A,'[1]T1_Ref Price'!E:E)</f>
        <v>44</v>
      </c>
      <c r="F170">
        <f>_xlfn.XLOOKUP(A170,'[1]T1_Ref Price'!A:A,'[1]T1_Ref Price'!F:F)</f>
        <v>1</v>
      </c>
      <c r="G170" t="s">
        <v>10</v>
      </c>
      <c r="H170" s="3">
        <f>_xlfn.XLOOKUP(A170,'[1]T2_Ref Price'!A:A,'[1]T2_Ref Price'!H:H,_xlfn.XLOOKUP(A170,'[1]T1_Ref Price'!A:A,'[1]T1_Ref Price'!G:G))</f>
        <v>337895</v>
      </c>
      <c r="I170" s="4" t="str">
        <f>IF(ISNUMBER(H170),"Y","N")</f>
        <v>Y</v>
      </c>
    </row>
    <row r="171" spans="1:9" x14ac:dyDescent="0.25">
      <c r="A171" t="s">
        <v>535</v>
      </c>
      <c r="B171" t="str">
        <f>_xlfn.XLOOKUP(A171,'[1]T1_Ref Price'!A:A,'[1]T1_Ref Price'!B:B)</f>
        <v>05105</v>
      </c>
      <c r="C171" t="str">
        <f>_xlfn.XLOOKUP(A171,'[1]T1_Ref Price'!A:A,'[1]T1_Ref Price'!C:C)</f>
        <v>Perry County</v>
      </c>
      <c r="D171">
        <f>_xlfn.XLOOKUP(A171,'[1]T1_Ref Price'!A:A,'[1]T1_Ref Price'!D:D)</f>
        <v>26</v>
      </c>
      <c r="E171">
        <f>_xlfn.XLOOKUP(A171,'[1]T1_Ref Price'!A:A,'[1]T1_Ref Price'!E:E)</f>
        <v>26</v>
      </c>
      <c r="F171">
        <f>_xlfn.XLOOKUP(A171,'[1]T1_Ref Price'!A:A,'[1]T1_Ref Price'!F:F)</f>
        <v>0</v>
      </c>
      <c r="G171" t="s">
        <v>10</v>
      </c>
      <c r="H171" s="3">
        <f>_xlfn.XLOOKUP(A171,'[1]T2_Ref Price'!A:A,'[1]T2_Ref Price'!H:H,_xlfn.XLOOKUP(A171,'[1]T1_Ref Price'!A:A,'[1]T1_Ref Price'!G:G))</f>
        <v>334140</v>
      </c>
      <c r="I171" s="4" t="str">
        <f>IF(ISNUMBER(H171),"Y","N")</f>
        <v>Y</v>
      </c>
    </row>
    <row r="172" spans="1:9" x14ac:dyDescent="0.25">
      <c r="A172" t="s">
        <v>627</v>
      </c>
      <c r="B172" t="str">
        <f>_xlfn.XLOOKUP(A172,'[1]T1_Ref Price'!A:A,'[1]T1_Ref Price'!B:B)</f>
        <v>05145</v>
      </c>
      <c r="C172" t="str">
        <f>_xlfn.XLOOKUP(A172,'[1]T1_Ref Price'!A:A,'[1]T1_Ref Price'!C:C)</f>
        <v>White County</v>
      </c>
      <c r="D172">
        <f>_xlfn.XLOOKUP(A172,'[1]T1_Ref Price'!A:A,'[1]T1_Ref Price'!D:D)</f>
        <v>89</v>
      </c>
      <c r="E172">
        <f>_xlfn.XLOOKUP(A172,'[1]T1_Ref Price'!A:A,'[1]T1_Ref Price'!E:E)</f>
        <v>87</v>
      </c>
      <c r="F172">
        <f>_xlfn.XLOOKUP(A172,'[1]T1_Ref Price'!A:A,'[1]T1_Ref Price'!F:F)</f>
        <v>2</v>
      </c>
      <c r="G172" t="s">
        <v>10</v>
      </c>
      <c r="H172" s="3">
        <f>_xlfn.XLOOKUP(A172,'[1]T2_Ref Price'!A:A,'[1]T2_Ref Price'!H:H,_xlfn.XLOOKUP(A172,'[1]T1_Ref Price'!A:A,'[1]T1_Ref Price'!G:G))</f>
        <v>334086</v>
      </c>
      <c r="I172" s="4" t="str">
        <f>IF(ISNUMBER(H172),"Y","N")</f>
        <v>Y</v>
      </c>
    </row>
    <row r="173" spans="1:9" x14ac:dyDescent="0.25">
      <c r="A173" t="s">
        <v>369</v>
      </c>
      <c r="B173" t="str">
        <f>_xlfn.XLOOKUP(A173,'[1]T1_Ref Price'!A:A,'[1]T1_Ref Price'!B:B)</f>
        <v>05115</v>
      </c>
      <c r="C173" t="str">
        <f>_xlfn.XLOOKUP(A173,'[1]T1_Ref Price'!A:A,'[1]T1_Ref Price'!C:C)</f>
        <v>Pope County</v>
      </c>
      <c r="D173">
        <f>_xlfn.XLOOKUP(A173,'[1]T1_Ref Price'!A:A,'[1]T1_Ref Price'!D:D)</f>
        <v>85</v>
      </c>
      <c r="E173">
        <f>_xlfn.XLOOKUP(A173,'[1]T1_Ref Price'!A:A,'[1]T1_Ref Price'!E:E)</f>
        <v>81</v>
      </c>
      <c r="F173">
        <f>_xlfn.XLOOKUP(A173,'[1]T1_Ref Price'!A:A,'[1]T1_Ref Price'!F:F)</f>
        <v>4</v>
      </c>
      <c r="G173" t="s">
        <v>10</v>
      </c>
      <c r="H173" s="3">
        <f>_xlfn.XLOOKUP(A173,'[1]T2_Ref Price'!A:A,'[1]T2_Ref Price'!H:H,_xlfn.XLOOKUP(A173,'[1]T1_Ref Price'!A:A,'[1]T1_Ref Price'!G:G))</f>
        <v>331434</v>
      </c>
      <c r="I173" s="4" t="str">
        <f>IF(ISNUMBER(H173),"Y","N")</f>
        <v>Y</v>
      </c>
    </row>
    <row r="174" spans="1:9" x14ac:dyDescent="0.25">
      <c r="A174" t="s">
        <v>37</v>
      </c>
      <c r="B174" t="str">
        <f>_xlfn.XLOOKUP(A174,'[1]T1_Ref Price'!A:A,'[1]T1_Ref Price'!B:B)</f>
        <v>05081</v>
      </c>
      <c r="C174" t="str">
        <f>_xlfn.XLOOKUP(A174,'[1]T1_Ref Price'!A:A,'[1]T1_Ref Price'!C:C)</f>
        <v>Little River County</v>
      </c>
      <c r="D174">
        <f>_xlfn.XLOOKUP(A174,'[1]T1_Ref Price'!A:A,'[1]T1_Ref Price'!D:D)</f>
        <v>16</v>
      </c>
      <c r="E174">
        <f>_xlfn.XLOOKUP(A174,'[1]T1_Ref Price'!A:A,'[1]T1_Ref Price'!E:E)</f>
        <v>16</v>
      </c>
      <c r="F174">
        <f>_xlfn.XLOOKUP(A174,'[1]T1_Ref Price'!A:A,'[1]T1_Ref Price'!F:F)</f>
        <v>0</v>
      </c>
      <c r="G174" t="s">
        <v>10</v>
      </c>
      <c r="H174" s="3">
        <f>_xlfn.XLOOKUP(A174,'[1]T2_Ref Price'!A:A,'[1]T2_Ref Price'!H:H,_xlfn.XLOOKUP(A174,'[1]T1_Ref Price'!A:A,'[1]T1_Ref Price'!G:G))</f>
        <v>331200</v>
      </c>
      <c r="I174" s="4" t="str">
        <f>IF(ISNUMBER(H174),"Y","N")</f>
        <v>Y</v>
      </c>
    </row>
    <row r="175" spans="1:9" x14ac:dyDescent="0.25">
      <c r="A175" t="s">
        <v>57</v>
      </c>
      <c r="B175" t="str">
        <f>_xlfn.XLOOKUP(A175,'[1]T1_Ref Price'!A:A,'[1]T1_Ref Price'!B:B)</f>
        <v>05027</v>
      </c>
      <c r="C175" t="str">
        <f>_xlfn.XLOOKUP(A175,'[1]T1_Ref Price'!A:A,'[1]T1_Ref Price'!C:C)</f>
        <v>Columbia County</v>
      </c>
      <c r="D175">
        <f>_xlfn.XLOOKUP(A175,'[1]T1_Ref Price'!A:A,'[1]T1_Ref Price'!D:D)</f>
        <v>53</v>
      </c>
      <c r="E175">
        <f>_xlfn.XLOOKUP(A175,'[1]T1_Ref Price'!A:A,'[1]T1_Ref Price'!E:E)</f>
        <v>51</v>
      </c>
      <c r="F175">
        <f>_xlfn.XLOOKUP(A175,'[1]T1_Ref Price'!A:A,'[1]T1_Ref Price'!F:F)</f>
        <v>2</v>
      </c>
      <c r="G175" t="s">
        <v>10</v>
      </c>
      <c r="H175" s="3">
        <f>_xlfn.XLOOKUP(A175,'[1]T2_Ref Price'!A:A,'[1]T2_Ref Price'!H:H,_xlfn.XLOOKUP(A175,'[1]T1_Ref Price'!A:A,'[1]T1_Ref Price'!G:G))</f>
        <v>327547</v>
      </c>
      <c r="I175" s="4" t="str">
        <f>IF(ISNUMBER(H175),"Y","N")</f>
        <v>Y</v>
      </c>
    </row>
    <row r="176" spans="1:9" x14ac:dyDescent="0.25">
      <c r="A176" t="s">
        <v>517</v>
      </c>
      <c r="B176" t="str">
        <f>_xlfn.XLOOKUP(A176,'[1]T1_Ref Price'!A:A,'[1]T1_Ref Price'!B:B)</f>
        <v>05041</v>
      </c>
      <c r="C176" t="str">
        <f>_xlfn.XLOOKUP(A176,'[1]T1_Ref Price'!A:A,'[1]T1_Ref Price'!C:C)</f>
        <v>Desha County</v>
      </c>
      <c r="D176">
        <f>_xlfn.XLOOKUP(A176,'[1]T1_Ref Price'!A:A,'[1]T1_Ref Price'!D:D)</f>
        <v>10</v>
      </c>
      <c r="E176">
        <f>_xlfn.XLOOKUP(A176,'[1]T1_Ref Price'!A:A,'[1]T1_Ref Price'!E:E)</f>
        <v>6</v>
      </c>
      <c r="F176">
        <f>_xlfn.XLOOKUP(A176,'[1]T1_Ref Price'!A:A,'[1]T1_Ref Price'!F:F)</f>
        <v>4</v>
      </c>
      <c r="G176" t="s">
        <v>10</v>
      </c>
      <c r="H176" s="3">
        <f>_xlfn.XLOOKUP(A176,'[1]T2_Ref Price'!A:A,'[1]T2_Ref Price'!H:H,_xlfn.XLOOKUP(A176,'[1]T1_Ref Price'!A:A,'[1]T1_Ref Price'!G:G))</f>
        <v>321739</v>
      </c>
      <c r="I176" s="4" t="str">
        <f>IF(ISNUMBER(H176),"Y","N")</f>
        <v>Y</v>
      </c>
    </row>
    <row r="177" spans="1:9" x14ac:dyDescent="0.25">
      <c r="A177" t="s">
        <v>481</v>
      </c>
      <c r="B177" t="str">
        <f>_xlfn.XLOOKUP(A177,'[1]T1_Ref Price'!A:A,'[1]T1_Ref Price'!B:B)</f>
        <v>05023</v>
      </c>
      <c r="C177" t="str">
        <f>_xlfn.XLOOKUP(A177,'[1]T1_Ref Price'!A:A,'[1]T1_Ref Price'!C:C)</f>
        <v>Cleburne County</v>
      </c>
      <c r="D177">
        <f>_xlfn.XLOOKUP(A177,'[1]T1_Ref Price'!A:A,'[1]T1_Ref Price'!D:D)</f>
        <v>23</v>
      </c>
      <c r="E177">
        <f>_xlfn.XLOOKUP(A177,'[1]T1_Ref Price'!A:A,'[1]T1_Ref Price'!E:E)</f>
        <v>18</v>
      </c>
      <c r="F177">
        <f>_xlfn.XLOOKUP(A177,'[1]T1_Ref Price'!A:A,'[1]T1_Ref Price'!F:F)</f>
        <v>5</v>
      </c>
      <c r="G177" t="s">
        <v>10</v>
      </c>
      <c r="H177" s="3">
        <f>_xlfn.XLOOKUP(A177,'[1]T2_Ref Price'!A:A,'[1]T2_Ref Price'!H:H,_xlfn.XLOOKUP(A177,'[1]T1_Ref Price'!A:A,'[1]T1_Ref Price'!G:G))</f>
        <v>318540</v>
      </c>
      <c r="I177" s="4" t="str">
        <f>IF(ISNUMBER(H177),"Y","N")</f>
        <v>Y</v>
      </c>
    </row>
    <row r="178" spans="1:9" x14ac:dyDescent="0.25">
      <c r="A178" t="s">
        <v>73</v>
      </c>
      <c r="B178" t="str">
        <f>_xlfn.XLOOKUP(A178,'[1]T1_Ref Price'!A:A,'[1]T1_Ref Price'!B:B)</f>
        <v>05125</v>
      </c>
      <c r="C178" t="str">
        <f>_xlfn.XLOOKUP(A178,'[1]T1_Ref Price'!A:A,'[1]T1_Ref Price'!C:C)</f>
        <v>Saline County</v>
      </c>
      <c r="D178">
        <f>_xlfn.XLOOKUP(A178,'[1]T1_Ref Price'!A:A,'[1]T1_Ref Price'!D:D)</f>
        <v>41</v>
      </c>
      <c r="E178">
        <f>_xlfn.XLOOKUP(A178,'[1]T1_Ref Price'!A:A,'[1]T1_Ref Price'!E:E)</f>
        <v>41</v>
      </c>
      <c r="F178">
        <f>_xlfn.XLOOKUP(A178,'[1]T1_Ref Price'!A:A,'[1]T1_Ref Price'!F:F)</f>
        <v>0</v>
      </c>
      <c r="G178" t="s">
        <v>10</v>
      </c>
      <c r="H178" s="3">
        <f>_xlfn.XLOOKUP(A178,'[1]T2_Ref Price'!A:A,'[1]T2_Ref Price'!H:H,_xlfn.XLOOKUP(A178,'[1]T1_Ref Price'!A:A,'[1]T1_Ref Price'!G:G))</f>
        <v>315947</v>
      </c>
      <c r="I178" s="4" t="str">
        <f>IF(ISNUMBER(H178),"Y","N")</f>
        <v>Y</v>
      </c>
    </row>
    <row r="179" spans="1:9" x14ac:dyDescent="0.25">
      <c r="A179" t="s">
        <v>662</v>
      </c>
      <c r="B179" t="str">
        <f>_xlfn.XLOOKUP(A179,'[1]T1_Ref Price'!A:A,'[1]T1_Ref Price'!B:B)</f>
        <v>05063</v>
      </c>
      <c r="C179" t="str">
        <f>_xlfn.XLOOKUP(A179,'[1]T1_Ref Price'!A:A,'[1]T1_Ref Price'!C:C)</f>
        <v>Independence County</v>
      </c>
      <c r="D179">
        <f>_xlfn.XLOOKUP(A179,'[1]T1_Ref Price'!A:A,'[1]T1_Ref Price'!D:D)</f>
        <v>139</v>
      </c>
      <c r="E179">
        <f>_xlfn.XLOOKUP(A179,'[1]T1_Ref Price'!A:A,'[1]T1_Ref Price'!E:E)</f>
        <v>138</v>
      </c>
      <c r="F179">
        <f>_xlfn.XLOOKUP(A179,'[1]T1_Ref Price'!A:A,'[1]T1_Ref Price'!F:F)</f>
        <v>1</v>
      </c>
      <c r="G179" t="s">
        <v>10</v>
      </c>
      <c r="H179" s="3">
        <f>_xlfn.XLOOKUP(A179,'[1]T2_Ref Price'!A:A,'[1]T2_Ref Price'!H:H,_xlfn.XLOOKUP(A179,'[1]T1_Ref Price'!A:A,'[1]T1_Ref Price'!G:G))</f>
        <v>313250</v>
      </c>
      <c r="I179" s="4" t="str">
        <f>IF(ISNUMBER(H179),"Y","N")</f>
        <v>Y</v>
      </c>
    </row>
    <row r="180" spans="1:9" x14ac:dyDescent="0.25">
      <c r="A180" t="s">
        <v>632</v>
      </c>
      <c r="B180" t="str">
        <f>_xlfn.XLOOKUP(A180,'[1]T1_Ref Price'!A:A,'[1]T1_Ref Price'!B:B)</f>
        <v>05131</v>
      </c>
      <c r="C180" t="str">
        <f>_xlfn.XLOOKUP(A180,'[1]T1_Ref Price'!A:A,'[1]T1_Ref Price'!C:C)</f>
        <v>Sebastian County</v>
      </c>
      <c r="D180">
        <f>_xlfn.XLOOKUP(A180,'[1]T1_Ref Price'!A:A,'[1]T1_Ref Price'!D:D)</f>
        <v>42</v>
      </c>
      <c r="E180">
        <f>_xlfn.XLOOKUP(A180,'[1]T1_Ref Price'!A:A,'[1]T1_Ref Price'!E:E)</f>
        <v>41</v>
      </c>
      <c r="F180">
        <f>_xlfn.XLOOKUP(A180,'[1]T1_Ref Price'!A:A,'[1]T1_Ref Price'!F:F)</f>
        <v>1</v>
      </c>
      <c r="G180" t="s">
        <v>10</v>
      </c>
      <c r="H180" s="3">
        <f>_xlfn.XLOOKUP(A180,'[1]T2_Ref Price'!A:A,'[1]T2_Ref Price'!H:H,_xlfn.XLOOKUP(A180,'[1]T1_Ref Price'!A:A,'[1]T1_Ref Price'!G:G))</f>
        <v>308453</v>
      </c>
      <c r="I180" s="4" t="str">
        <f>IF(ISNUMBER(H180),"Y","N")</f>
        <v>Y</v>
      </c>
    </row>
    <row r="181" spans="1:9" x14ac:dyDescent="0.25">
      <c r="A181" t="s">
        <v>640</v>
      </c>
      <c r="B181" t="str">
        <f>_xlfn.XLOOKUP(A181,'[1]T1_Ref Price'!A:A,'[1]T1_Ref Price'!B:B)</f>
        <v>05131</v>
      </c>
      <c r="C181" t="str">
        <f>_xlfn.XLOOKUP(A181,'[1]T1_Ref Price'!A:A,'[1]T1_Ref Price'!C:C)</f>
        <v>Sebastian County</v>
      </c>
      <c r="D181">
        <f>_xlfn.XLOOKUP(A181,'[1]T1_Ref Price'!A:A,'[1]T1_Ref Price'!D:D)</f>
        <v>30</v>
      </c>
      <c r="E181">
        <f>_xlfn.XLOOKUP(A181,'[1]T1_Ref Price'!A:A,'[1]T1_Ref Price'!E:E)</f>
        <v>29</v>
      </c>
      <c r="F181">
        <f>_xlfn.XLOOKUP(A181,'[1]T1_Ref Price'!A:A,'[1]T1_Ref Price'!F:F)</f>
        <v>1</v>
      </c>
      <c r="G181" t="s">
        <v>10</v>
      </c>
      <c r="H181" s="3">
        <f>_xlfn.XLOOKUP(A181,'[1]T2_Ref Price'!A:A,'[1]T2_Ref Price'!H:H,_xlfn.XLOOKUP(A181,'[1]T1_Ref Price'!A:A,'[1]T1_Ref Price'!G:G))</f>
        <v>308134</v>
      </c>
      <c r="I181" s="4" t="str">
        <f>IF(ISNUMBER(H181),"Y","N")</f>
        <v>Y</v>
      </c>
    </row>
    <row r="182" spans="1:9" x14ac:dyDescent="0.25">
      <c r="A182" t="s">
        <v>54</v>
      </c>
      <c r="B182" t="str">
        <f>_xlfn.XLOOKUP(A182,'[1]T1_Ref Price'!A:A,'[1]T1_Ref Price'!B:B)</f>
        <v>05027</v>
      </c>
      <c r="C182" t="str">
        <f>_xlfn.XLOOKUP(A182,'[1]T1_Ref Price'!A:A,'[1]T1_Ref Price'!C:C)</f>
        <v>Columbia County</v>
      </c>
      <c r="D182">
        <f>_xlfn.XLOOKUP(A182,'[1]T1_Ref Price'!A:A,'[1]T1_Ref Price'!D:D)</f>
        <v>89</v>
      </c>
      <c r="E182">
        <f>_xlfn.XLOOKUP(A182,'[1]T1_Ref Price'!A:A,'[1]T1_Ref Price'!E:E)</f>
        <v>88</v>
      </c>
      <c r="F182">
        <f>_xlfn.XLOOKUP(A182,'[1]T1_Ref Price'!A:A,'[1]T1_Ref Price'!F:F)</f>
        <v>1</v>
      </c>
      <c r="G182" t="s">
        <v>10</v>
      </c>
      <c r="H182" s="3">
        <f>_xlfn.XLOOKUP(A182,'[1]T2_Ref Price'!A:A,'[1]T2_Ref Price'!H:H,_xlfn.XLOOKUP(A182,'[1]T1_Ref Price'!A:A,'[1]T1_Ref Price'!G:G))</f>
        <v>304638</v>
      </c>
      <c r="I182" s="4" t="str">
        <f>IF(ISNUMBER(H182),"Y","N")</f>
        <v>Y</v>
      </c>
    </row>
    <row r="183" spans="1:9" x14ac:dyDescent="0.25">
      <c r="A183" t="s">
        <v>562</v>
      </c>
      <c r="B183" t="str">
        <f>_xlfn.XLOOKUP(A183,'[1]T1_Ref Price'!A:A,'[1]T1_Ref Price'!B:B)</f>
        <v>05005</v>
      </c>
      <c r="C183" t="str">
        <f>_xlfn.XLOOKUP(A183,'[1]T1_Ref Price'!A:A,'[1]T1_Ref Price'!C:C)</f>
        <v>Baxter County</v>
      </c>
      <c r="D183">
        <f>_xlfn.XLOOKUP(A183,'[1]T1_Ref Price'!A:A,'[1]T1_Ref Price'!D:D)</f>
        <v>39</v>
      </c>
      <c r="E183">
        <f>_xlfn.XLOOKUP(A183,'[1]T1_Ref Price'!A:A,'[1]T1_Ref Price'!E:E)</f>
        <v>38</v>
      </c>
      <c r="F183">
        <f>_xlfn.XLOOKUP(A183,'[1]T1_Ref Price'!A:A,'[1]T1_Ref Price'!F:F)</f>
        <v>1</v>
      </c>
      <c r="G183" t="s">
        <v>10</v>
      </c>
      <c r="H183" s="3">
        <f>_xlfn.XLOOKUP(A183,'[1]T2_Ref Price'!A:A,'[1]T2_Ref Price'!H:H,_xlfn.XLOOKUP(A183,'[1]T1_Ref Price'!A:A,'[1]T1_Ref Price'!G:G))</f>
        <v>301810</v>
      </c>
      <c r="I183" s="4" t="str">
        <f>IF(ISNUMBER(H183),"Y","N")</f>
        <v>Y</v>
      </c>
    </row>
    <row r="184" spans="1:9" x14ac:dyDescent="0.25">
      <c r="A184" t="s">
        <v>407</v>
      </c>
      <c r="B184" t="str">
        <f>_xlfn.XLOOKUP(A184,'[1]T1_Ref Price'!A:A,'[1]T1_Ref Price'!B:B)</f>
        <v>05081</v>
      </c>
      <c r="C184" t="str">
        <f>_xlfn.XLOOKUP(A184,'[1]T1_Ref Price'!A:A,'[1]T1_Ref Price'!C:C)</f>
        <v>Little River County</v>
      </c>
      <c r="D184">
        <f>_xlfn.XLOOKUP(A184,'[1]T1_Ref Price'!A:A,'[1]T1_Ref Price'!D:D)</f>
        <v>6</v>
      </c>
      <c r="E184">
        <f>_xlfn.XLOOKUP(A184,'[1]T1_Ref Price'!A:A,'[1]T1_Ref Price'!E:E)</f>
        <v>3</v>
      </c>
      <c r="F184">
        <f>_xlfn.XLOOKUP(A184,'[1]T1_Ref Price'!A:A,'[1]T1_Ref Price'!F:F)</f>
        <v>3</v>
      </c>
      <c r="G184" t="s">
        <v>10</v>
      </c>
      <c r="H184" s="3">
        <f>_xlfn.XLOOKUP(A184,'[1]T2_Ref Price'!A:A,'[1]T2_Ref Price'!H:H,_xlfn.XLOOKUP(A184,'[1]T1_Ref Price'!A:A,'[1]T1_Ref Price'!G:G))</f>
        <v>300000</v>
      </c>
      <c r="I184" s="4" t="str">
        <f>IF(ISNUMBER(H184),"Y","N")</f>
        <v>Y</v>
      </c>
    </row>
    <row r="185" spans="1:9" x14ac:dyDescent="0.25">
      <c r="A185" t="s">
        <v>382</v>
      </c>
      <c r="B185" t="str">
        <f>_xlfn.XLOOKUP(A185,'[1]T1_Ref Price'!A:A,'[1]T1_Ref Price'!B:B)</f>
        <v>05063</v>
      </c>
      <c r="C185" t="str">
        <f>_xlfn.XLOOKUP(A185,'[1]T1_Ref Price'!A:A,'[1]T1_Ref Price'!C:C)</f>
        <v>Independence County</v>
      </c>
      <c r="D185">
        <f>_xlfn.XLOOKUP(A185,'[1]T1_Ref Price'!A:A,'[1]T1_Ref Price'!D:D)</f>
        <v>63</v>
      </c>
      <c r="E185">
        <f>_xlfn.XLOOKUP(A185,'[1]T1_Ref Price'!A:A,'[1]T1_Ref Price'!E:E)</f>
        <v>63</v>
      </c>
      <c r="F185">
        <f>_xlfn.XLOOKUP(A185,'[1]T1_Ref Price'!A:A,'[1]T1_Ref Price'!F:F)</f>
        <v>0</v>
      </c>
      <c r="G185" t="s">
        <v>10</v>
      </c>
      <c r="H185" s="3">
        <f>_xlfn.XLOOKUP(A185,'[1]T2_Ref Price'!A:A,'[1]T2_Ref Price'!H:H,_xlfn.XLOOKUP(A185,'[1]T1_Ref Price'!A:A,'[1]T1_Ref Price'!G:G))</f>
        <v>299768</v>
      </c>
      <c r="I185" s="4" t="str">
        <f>IF(ISNUMBER(H185),"Y","N")</f>
        <v>Y</v>
      </c>
    </row>
    <row r="186" spans="1:9" x14ac:dyDescent="0.25">
      <c r="A186" t="s">
        <v>201</v>
      </c>
      <c r="B186" t="str">
        <f>_xlfn.XLOOKUP(A186,'[1]T1_Ref Price'!A:A,'[1]T1_Ref Price'!B:B)</f>
        <v>05139</v>
      </c>
      <c r="C186" t="str">
        <f>_xlfn.XLOOKUP(A186,'[1]T1_Ref Price'!A:A,'[1]T1_Ref Price'!C:C)</f>
        <v>Union County</v>
      </c>
      <c r="D186">
        <f>_xlfn.XLOOKUP(A186,'[1]T1_Ref Price'!A:A,'[1]T1_Ref Price'!D:D)</f>
        <v>150</v>
      </c>
      <c r="E186">
        <f>_xlfn.XLOOKUP(A186,'[1]T1_Ref Price'!A:A,'[1]T1_Ref Price'!E:E)</f>
        <v>149</v>
      </c>
      <c r="F186">
        <f>_xlfn.XLOOKUP(A186,'[1]T1_Ref Price'!A:A,'[1]T1_Ref Price'!F:F)</f>
        <v>1</v>
      </c>
      <c r="G186" t="s">
        <v>10</v>
      </c>
      <c r="H186" s="3">
        <f>_xlfn.XLOOKUP(A186,'[1]T2_Ref Price'!A:A,'[1]T2_Ref Price'!H:H,_xlfn.XLOOKUP(A186,'[1]T1_Ref Price'!A:A,'[1]T1_Ref Price'!G:G))</f>
        <v>297880</v>
      </c>
      <c r="I186" s="4" t="str">
        <f>IF(ISNUMBER(H186),"Y","N")</f>
        <v>Y</v>
      </c>
    </row>
    <row r="187" spans="1:9" x14ac:dyDescent="0.25">
      <c r="A187" t="s">
        <v>218</v>
      </c>
      <c r="B187" t="str">
        <f>_xlfn.XLOOKUP(A187,'[1]T1_Ref Price'!A:A,'[1]T1_Ref Price'!B:B)</f>
        <v>05057</v>
      </c>
      <c r="C187" t="str">
        <f>_xlfn.XLOOKUP(A187,'[1]T1_Ref Price'!A:A,'[1]T1_Ref Price'!C:C)</f>
        <v>Hempstead County</v>
      </c>
      <c r="D187">
        <f>_xlfn.XLOOKUP(A187,'[1]T1_Ref Price'!A:A,'[1]T1_Ref Price'!D:D)</f>
        <v>17</v>
      </c>
      <c r="E187">
        <f>_xlfn.XLOOKUP(A187,'[1]T1_Ref Price'!A:A,'[1]T1_Ref Price'!E:E)</f>
        <v>16</v>
      </c>
      <c r="F187">
        <f>_xlfn.XLOOKUP(A187,'[1]T1_Ref Price'!A:A,'[1]T1_Ref Price'!F:F)</f>
        <v>1</v>
      </c>
      <c r="G187" t="s">
        <v>10</v>
      </c>
      <c r="H187" s="3">
        <f>_xlfn.XLOOKUP(A187,'[1]T2_Ref Price'!A:A,'[1]T2_Ref Price'!H:H,_xlfn.XLOOKUP(A187,'[1]T1_Ref Price'!A:A,'[1]T1_Ref Price'!G:G))</f>
        <v>292104</v>
      </c>
      <c r="I187" s="4" t="str">
        <f>IF(ISNUMBER(H187),"Y","N")</f>
        <v>Y</v>
      </c>
    </row>
    <row r="188" spans="1:9" x14ac:dyDescent="0.25">
      <c r="A188" t="s">
        <v>367</v>
      </c>
      <c r="B188" t="str">
        <f>_xlfn.XLOOKUP(A188,'[1]T1_Ref Price'!A:A,'[1]T1_Ref Price'!B:B)</f>
        <v>05033</v>
      </c>
      <c r="C188" t="str">
        <f>_xlfn.XLOOKUP(A188,'[1]T1_Ref Price'!A:A,'[1]T1_Ref Price'!C:C)</f>
        <v>Crawford County</v>
      </c>
      <c r="D188">
        <f>_xlfn.XLOOKUP(A188,'[1]T1_Ref Price'!A:A,'[1]T1_Ref Price'!D:D)</f>
        <v>6</v>
      </c>
      <c r="E188">
        <f>_xlfn.XLOOKUP(A188,'[1]T1_Ref Price'!A:A,'[1]T1_Ref Price'!E:E)</f>
        <v>6</v>
      </c>
      <c r="F188">
        <f>_xlfn.XLOOKUP(A188,'[1]T1_Ref Price'!A:A,'[1]T1_Ref Price'!F:F)</f>
        <v>0</v>
      </c>
      <c r="G188" t="s">
        <v>10</v>
      </c>
      <c r="H188" s="3">
        <f>_xlfn.XLOOKUP(A188,'[1]T2_Ref Price'!A:A,'[1]T2_Ref Price'!H:H,_xlfn.XLOOKUP(A188,'[1]T1_Ref Price'!A:A,'[1]T1_Ref Price'!G:G))</f>
        <v>289475</v>
      </c>
      <c r="I188" s="4" t="str">
        <f>IF(ISNUMBER(H188),"Y","N")</f>
        <v>Y</v>
      </c>
    </row>
    <row r="189" spans="1:9" x14ac:dyDescent="0.25">
      <c r="A189" t="s">
        <v>64</v>
      </c>
      <c r="B189" t="str">
        <f>_xlfn.XLOOKUP(A189,'[1]T1_Ref Price'!A:A,'[1]T1_Ref Price'!B:B)</f>
        <v>05039</v>
      </c>
      <c r="C189" t="str">
        <f>_xlfn.XLOOKUP(A189,'[1]T1_Ref Price'!A:A,'[1]T1_Ref Price'!C:C)</f>
        <v>Dallas County</v>
      </c>
      <c r="D189">
        <f>_xlfn.XLOOKUP(A189,'[1]T1_Ref Price'!A:A,'[1]T1_Ref Price'!D:D)</f>
        <v>40</v>
      </c>
      <c r="E189">
        <f>_xlfn.XLOOKUP(A189,'[1]T1_Ref Price'!A:A,'[1]T1_Ref Price'!E:E)</f>
        <v>40</v>
      </c>
      <c r="F189">
        <f>_xlfn.XLOOKUP(A189,'[1]T1_Ref Price'!A:A,'[1]T1_Ref Price'!F:F)</f>
        <v>0</v>
      </c>
      <c r="G189" t="s">
        <v>10</v>
      </c>
      <c r="H189" s="3">
        <f>_xlfn.XLOOKUP(A189,'[1]T2_Ref Price'!A:A,'[1]T2_Ref Price'!H:H,_xlfn.XLOOKUP(A189,'[1]T1_Ref Price'!A:A,'[1]T1_Ref Price'!G:G))</f>
        <v>289408</v>
      </c>
      <c r="I189" s="4" t="str">
        <f>IF(ISNUMBER(H189),"Y","N")</f>
        <v>Y</v>
      </c>
    </row>
    <row r="190" spans="1:9" x14ac:dyDescent="0.25">
      <c r="A190" t="s">
        <v>463</v>
      </c>
      <c r="B190" t="str">
        <f>_xlfn.XLOOKUP(A190,'[1]T1_Ref Price'!A:A,'[1]T1_Ref Price'!B:B)</f>
        <v>05023</v>
      </c>
      <c r="C190" t="str">
        <f>_xlfn.XLOOKUP(A190,'[1]T1_Ref Price'!A:A,'[1]T1_Ref Price'!C:C)</f>
        <v>Cleburne County</v>
      </c>
      <c r="D190">
        <f>_xlfn.XLOOKUP(A190,'[1]T1_Ref Price'!A:A,'[1]T1_Ref Price'!D:D)</f>
        <v>112</v>
      </c>
      <c r="E190">
        <f>_xlfn.XLOOKUP(A190,'[1]T1_Ref Price'!A:A,'[1]T1_Ref Price'!E:E)</f>
        <v>109</v>
      </c>
      <c r="F190">
        <f>_xlfn.XLOOKUP(A190,'[1]T1_Ref Price'!A:A,'[1]T1_Ref Price'!F:F)</f>
        <v>3</v>
      </c>
      <c r="G190" t="s">
        <v>10</v>
      </c>
      <c r="H190" s="3">
        <f>_xlfn.XLOOKUP(A190,'[1]T2_Ref Price'!A:A,'[1]T2_Ref Price'!H:H,_xlfn.XLOOKUP(A190,'[1]T1_Ref Price'!A:A,'[1]T1_Ref Price'!G:G))</f>
        <v>288876</v>
      </c>
      <c r="I190" s="4" t="str">
        <f>IF(ISNUMBER(H190),"Y","N")</f>
        <v>Y</v>
      </c>
    </row>
    <row r="191" spans="1:9" x14ac:dyDescent="0.25">
      <c r="A191" t="s">
        <v>302</v>
      </c>
      <c r="B191" t="str">
        <f>_xlfn.XLOOKUP(A191,'[1]T1_Ref Price'!A:A,'[1]T1_Ref Price'!B:B)</f>
        <v>05125</v>
      </c>
      <c r="C191" t="str">
        <f>_xlfn.XLOOKUP(A191,'[1]T1_Ref Price'!A:A,'[1]T1_Ref Price'!C:C)</f>
        <v>Saline County</v>
      </c>
      <c r="D191">
        <f>_xlfn.XLOOKUP(A191,'[1]T1_Ref Price'!A:A,'[1]T1_Ref Price'!D:D)</f>
        <v>52</v>
      </c>
      <c r="E191">
        <f>_xlfn.XLOOKUP(A191,'[1]T1_Ref Price'!A:A,'[1]T1_Ref Price'!E:E)</f>
        <v>52</v>
      </c>
      <c r="F191">
        <f>_xlfn.XLOOKUP(A191,'[1]T1_Ref Price'!A:A,'[1]T1_Ref Price'!F:F)</f>
        <v>0</v>
      </c>
      <c r="G191" t="s">
        <v>10</v>
      </c>
      <c r="H191" s="3">
        <f>_xlfn.XLOOKUP(A191,'[1]T2_Ref Price'!A:A,'[1]T2_Ref Price'!H:H,_xlfn.XLOOKUP(A191,'[1]T1_Ref Price'!A:A,'[1]T1_Ref Price'!G:G))</f>
        <v>280184</v>
      </c>
      <c r="I191" s="4" t="str">
        <f>IF(ISNUMBER(H191),"Y","N")</f>
        <v>Y</v>
      </c>
    </row>
    <row r="192" spans="1:9" x14ac:dyDescent="0.25">
      <c r="A192" t="s">
        <v>373</v>
      </c>
      <c r="B192" t="str">
        <f>_xlfn.XLOOKUP(A192,'[1]T1_Ref Price'!A:A,'[1]T1_Ref Price'!B:B)</f>
        <v>05007</v>
      </c>
      <c r="C192" t="str">
        <f>_xlfn.XLOOKUP(A192,'[1]T1_Ref Price'!A:A,'[1]T1_Ref Price'!C:C)</f>
        <v>Benton County</v>
      </c>
      <c r="D192">
        <f>_xlfn.XLOOKUP(A192,'[1]T1_Ref Price'!A:A,'[1]T1_Ref Price'!D:D)</f>
        <v>105</v>
      </c>
      <c r="E192">
        <f>_xlfn.XLOOKUP(A192,'[1]T1_Ref Price'!A:A,'[1]T1_Ref Price'!E:E)</f>
        <v>105</v>
      </c>
      <c r="F192">
        <f>_xlfn.XLOOKUP(A192,'[1]T1_Ref Price'!A:A,'[1]T1_Ref Price'!F:F)</f>
        <v>0</v>
      </c>
      <c r="G192" t="s">
        <v>10</v>
      </c>
      <c r="H192" s="3">
        <f>_xlfn.XLOOKUP(A192,'[1]T2_Ref Price'!A:A,'[1]T2_Ref Price'!H:H,_xlfn.XLOOKUP(A192,'[1]T1_Ref Price'!A:A,'[1]T1_Ref Price'!G:G))</f>
        <v>276127</v>
      </c>
      <c r="I192" s="4" t="str">
        <f>IF(ISNUMBER(H192),"Y","N")</f>
        <v>Y</v>
      </c>
    </row>
    <row r="193" spans="1:9" x14ac:dyDescent="0.25">
      <c r="A193" t="s">
        <v>208</v>
      </c>
      <c r="B193" t="str">
        <f>_xlfn.XLOOKUP(A193,'[1]T1_Ref Price'!A:A,'[1]T1_Ref Price'!B:B)</f>
        <v>05051</v>
      </c>
      <c r="C193" t="str">
        <f>_xlfn.XLOOKUP(A193,'[1]T1_Ref Price'!A:A,'[1]T1_Ref Price'!C:C)</f>
        <v>Garland County</v>
      </c>
      <c r="D193">
        <f>_xlfn.XLOOKUP(A193,'[1]T1_Ref Price'!A:A,'[1]T1_Ref Price'!D:D)</f>
        <v>40</v>
      </c>
      <c r="E193">
        <f>_xlfn.XLOOKUP(A193,'[1]T1_Ref Price'!A:A,'[1]T1_Ref Price'!E:E)</f>
        <v>40</v>
      </c>
      <c r="F193">
        <f>_xlfn.XLOOKUP(A193,'[1]T1_Ref Price'!A:A,'[1]T1_Ref Price'!F:F)</f>
        <v>0</v>
      </c>
      <c r="G193" t="s">
        <v>10</v>
      </c>
      <c r="H193" s="3">
        <f>_xlfn.XLOOKUP(A193,'[1]T2_Ref Price'!A:A,'[1]T2_Ref Price'!H:H,_xlfn.XLOOKUP(A193,'[1]T1_Ref Price'!A:A,'[1]T1_Ref Price'!G:G))</f>
        <v>272714</v>
      </c>
      <c r="I193" s="4" t="str">
        <f>IF(ISNUMBER(H193),"Y","N")</f>
        <v>Y</v>
      </c>
    </row>
    <row r="194" spans="1:9" x14ac:dyDescent="0.25">
      <c r="A194" t="s">
        <v>174</v>
      </c>
      <c r="B194" t="str">
        <f>_xlfn.XLOOKUP(A194,'[1]T1_Ref Price'!A:A,'[1]T1_Ref Price'!B:B)</f>
        <v>05117</v>
      </c>
      <c r="C194" t="str">
        <f>_xlfn.XLOOKUP(A194,'[1]T1_Ref Price'!A:A,'[1]T1_Ref Price'!C:C)</f>
        <v>Prairie County</v>
      </c>
      <c r="D194">
        <f>_xlfn.XLOOKUP(A194,'[1]T1_Ref Price'!A:A,'[1]T1_Ref Price'!D:D)</f>
        <v>18</v>
      </c>
      <c r="E194">
        <f>_xlfn.XLOOKUP(A194,'[1]T1_Ref Price'!A:A,'[1]T1_Ref Price'!E:E)</f>
        <v>16</v>
      </c>
      <c r="F194">
        <f>_xlfn.XLOOKUP(A194,'[1]T1_Ref Price'!A:A,'[1]T1_Ref Price'!F:F)</f>
        <v>2</v>
      </c>
      <c r="G194" t="s">
        <v>10</v>
      </c>
      <c r="H194" s="3">
        <f>_xlfn.XLOOKUP(A194,'[1]T2_Ref Price'!A:A,'[1]T2_Ref Price'!H:H,_xlfn.XLOOKUP(A194,'[1]T1_Ref Price'!A:A,'[1]T1_Ref Price'!G:G))</f>
        <v>271173</v>
      </c>
      <c r="I194" s="4" t="str">
        <f>IF(ISNUMBER(H194),"Y","N")</f>
        <v>Y</v>
      </c>
    </row>
    <row r="195" spans="1:9" x14ac:dyDescent="0.25">
      <c r="A195" t="s">
        <v>176</v>
      </c>
      <c r="B195" t="str">
        <f>_xlfn.XLOOKUP(A195,'[1]T1_Ref Price'!A:A,'[1]T1_Ref Price'!B:B)</f>
        <v>05033</v>
      </c>
      <c r="C195" t="str">
        <f>_xlfn.XLOOKUP(A195,'[1]T1_Ref Price'!A:A,'[1]T1_Ref Price'!C:C)</f>
        <v>Crawford County</v>
      </c>
      <c r="D195">
        <f>_xlfn.XLOOKUP(A195,'[1]T1_Ref Price'!A:A,'[1]T1_Ref Price'!D:D)</f>
        <v>2</v>
      </c>
      <c r="E195">
        <f>_xlfn.XLOOKUP(A195,'[1]T1_Ref Price'!A:A,'[1]T1_Ref Price'!E:E)</f>
        <v>2</v>
      </c>
      <c r="F195">
        <f>_xlfn.XLOOKUP(A195,'[1]T1_Ref Price'!A:A,'[1]T1_Ref Price'!F:F)</f>
        <v>0</v>
      </c>
      <c r="G195" t="s">
        <v>10</v>
      </c>
      <c r="H195" s="3">
        <f>_xlfn.XLOOKUP(A195,'[1]T2_Ref Price'!A:A,'[1]T2_Ref Price'!H:H,_xlfn.XLOOKUP(A195,'[1]T1_Ref Price'!A:A,'[1]T1_Ref Price'!G:G))</f>
        <v>268760</v>
      </c>
      <c r="I195" s="4" t="str">
        <f>IF(ISNUMBER(H195),"Y","N")</f>
        <v>Y</v>
      </c>
    </row>
    <row r="196" spans="1:9" x14ac:dyDescent="0.25">
      <c r="A196" t="s">
        <v>61</v>
      </c>
      <c r="B196" t="str">
        <f>_xlfn.XLOOKUP(A196,'[1]T1_Ref Price'!A:A,'[1]T1_Ref Price'!B:B)</f>
        <v>05107</v>
      </c>
      <c r="C196" t="str">
        <f>_xlfn.XLOOKUP(A196,'[1]T1_Ref Price'!A:A,'[1]T1_Ref Price'!C:C)</f>
        <v>Phillips County</v>
      </c>
      <c r="D196">
        <f>_xlfn.XLOOKUP(A196,'[1]T1_Ref Price'!A:A,'[1]T1_Ref Price'!D:D)</f>
        <v>37</v>
      </c>
      <c r="E196">
        <f>_xlfn.XLOOKUP(A196,'[1]T1_Ref Price'!A:A,'[1]T1_Ref Price'!E:E)</f>
        <v>36</v>
      </c>
      <c r="F196">
        <f>_xlfn.XLOOKUP(A196,'[1]T1_Ref Price'!A:A,'[1]T1_Ref Price'!F:F)</f>
        <v>1</v>
      </c>
      <c r="G196" t="s">
        <v>10</v>
      </c>
      <c r="H196" s="3">
        <f>_xlfn.XLOOKUP(A196,'[1]T2_Ref Price'!A:A,'[1]T2_Ref Price'!H:H,_xlfn.XLOOKUP(A196,'[1]T1_Ref Price'!A:A,'[1]T1_Ref Price'!G:G))</f>
        <v>266209</v>
      </c>
      <c r="I196" s="4" t="str">
        <f>IF(ISNUMBER(H196),"Y","N")</f>
        <v>Y</v>
      </c>
    </row>
    <row r="197" spans="1:9" x14ac:dyDescent="0.25">
      <c r="A197" t="s">
        <v>423</v>
      </c>
      <c r="B197" t="str">
        <f>_xlfn.XLOOKUP(A197,'[1]T1_Ref Price'!A:A,'[1]T1_Ref Price'!B:B)</f>
        <v>05015</v>
      </c>
      <c r="C197" t="str">
        <f>_xlfn.XLOOKUP(A197,'[1]T1_Ref Price'!A:A,'[1]T1_Ref Price'!C:C)</f>
        <v>Carroll County</v>
      </c>
      <c r="D197">
        <f>_xlfn.XLOOKUP(A197,'[1]T1_Ref Price'!A:A,'[1]T1_Ref Price'!D:D)</f>
        <v>58</v>
      </c>
      <c r="E197">
        <f>_xlfn.XLOOKUP(A197,'[1]T1_Ref Price'!A:A,'[1]T1_Ref Price'!E:E)</f>
        <v>56</v>
      </c>
      <c r="F197">
        <f>_xlfn.XLOOKUP(A197,'[1]T1_Ref Price'!A:A,'[1]T1_Ref Price'!F:F)</f>
        <v>2</v>
      </c>
      <c r="G197" t="s">
        <v>10</v>
      </c>
      <c r="H197" s="3">
        <f>_xlfn.XLOOKUP(A197,'[1]T2_Ref Price'!A:A,'[1]T2_Ref Price'!H:H,_xlfn.XLOOKUP(A197,'[1]T1_Ref Price'!A:A,'[1]T1_Ref Price'!G:G))</f>
        <v>264528</v>
      </c>
      <c r="I197" s="4" t="str">
        <f>IF(ISNUMBER(H197),"Y","N")</f>
        <v>Y</v>
      </c>
    </row>
    <row r="198" spans="1:9" x14ac:dyDescent="0.25">
      <c r="A198" t="s">
        <v>340</v>
      </c>
      <c r="B198" t="str">
        <f>_xlfn.XLOOKUP(A198,'[1]T1_Ref Price'!A:A,'[1]T1_Ref Price'!B:B)</f>
        <v>05121</v>
      </c>
      <c r="C198" t="str">
        <f>_xlfn.XLOOKUP(A198,'[1]T1_Ref Price'!A:A,'[1]T1_Ref Price'!C:C)</f>
        <v>Randolph County</v>
      </c>
      <c r="D198">
        <f>_xlfn.XLOOKUP(A198,'[1]T1_Ref Price'!A:A,'[1]T1_Ref Price'!D:D)</f>
        <v>1</v>
      </c>
      <c r="E198">
        <f>_xlfn.XLOOKUP(A198,'[1]T1_Ref Price'!A:A,'[1]T1_Ref Price'!E:E)</f>
        <v>1</v>
      </c>
      <c r="F198">
        <f>_xlfn.XLOOKUP(A198,'[1]T1_Ref Price'!A:A,'[1]T1_Ref Price'!F:F)</f>
        <v>0</v>
      </c>
      <c r="G198" t="s">
        <v>10</v>
      </c>
      <c r="H198" s="3">
        <f>_xlfn.XLOOKUP(A198,'[1]T2_Ref Price'!A:A,'[1]T2_Ref Price'!H:H,_xlfn.XLOOKUP(A198,'[1]T1_Ref Price'!A:A,'[1]T1_Ref Price'!G:G))</f>
        <v>261610</v>
      </c>
      <c r="I198" s="4" t="str">
        <f>IF(ISNUMBER(H198),"Y","N")</f>
        <v>Y</v>
      </c>
    </row>
    <row r="199" spans="1:9" x14ac:dyDescent="0.25">
      <c r="A199" t="s">
        <v>336</v>
      </c>
      <c r="B199" t="str">
        <f>_xlfn.XLOOKUP(A199,'[1]T1_Ref Price'!A:A,'[1]T1_Ref Price'!B:B)</f>
        <v>05127</v>
      </c>
      <c r="C199" t="str">
        <f>_xlfn.XLOOKUP(A199,'[1]T1_Ref Price'!A:A,'[1]T1_Ref Price'!C:C)</f>
        <v>Scott County</v>
      </c>
      <c r="D199">
        <f>_xlfn.XLOOKUP(A199,'[1]T1_Ref Price'!A:A,'[1]T1_Ref Price'!D:D)</f>
        <v>53</v>
      </c>
      <c r="E199">
        <f>_xlfn.XLOOKUP(A199,'[1]T1_Ref Price'!A:A,'[1]T1_Ref Price'!E:E)</f>
        <v>53</v>
      </c>
      <c r="F199">
        <f>_xlfn.XLOOKUP(A199,'[1]T1_Ref Price'!A:A,'[1]T1_Ref Price'!F:F)</f>
        <v>0</v>
      </c>
      <c r="G199" t="s">
        <v>10</v>
      </c>
      <c r="H199" s="3">
        <f>_xlfn.XLOOKUP(A199,'[1]T2_Ref Price'!A:A,'[1]T2_Ref Price'!H:H,_xlfn.XLOOKUP(A199,'[1]T1_Ref Price'!A:A,'[1]T1_Ref Price'!G:G))</f>
        <v>257018</v>
      </c>
      <c r="I199" s="4" t="str">
        <f>IF(ISNUMBER(H199),"Y","N")</f>
        <v>Y</v>
      </c>
    </row>
    <row r="200" spans="1:9" x14ac:dyDescent="0.25">
      <c r="A200" t="s">
        <v>434</v>
      </c>
      <c r="B200" t="str">
        <f>_xlfn.XLOOKUP(A200,'[1]T1_Ref Price'!A:A,'[1]T1_Ref Price'!B:B)</f>
        <v>05009</v>
      </c>
      <c r="C200" t="str">
        <f>_xlfn.XLOOKUP(A200,'[1]T1_Ref Price'!A:A,'[1]T1_Ref Price'!C:C)</f>
        <v>Boone County</v>
      </c>
      <c r="D200">
        <f>_xlfn.XLOOKUP(A200,'[1]T1_Ref Price'!A:A,'[1]T1_Ref Price'!D:D)</f>
        <v>15</v>
      </c>
      <c r="E200">
        <f>_xlfn.XLOOKUP(A200,'[1]T1_Ref Price'!A:A,'[1]T1_Ref Price'!E:E)</f>
        <v>13</v>
      </c>
      <c r="F200">
        <f>_xlfn.XLOOKUP(A200,'[1]T1_Ref Price'!A:A,'[1]T1_Ref Price'!F:F)</f>
        <v>2</v>
      </c>
      <c r="G200" t="s">
        <v>10</v>
      </c>
      <c r="H200" s="3">
        <f>_xlfn.XLOOKUP(A200,'[1]T2_Ref Price'!A:A,'[1]T2_Ref Price'!H:H,_xlfn.XLOOKUP(A200,'[1]T1_Ref Price'!A:A,'[1]T1_Ref Price'!G:G))</f>
        <v>252062</v>
      </c>
      <c r="I200" s="4" t="str">
        <f>IF(ISNUMBER(H200),"Y","N")</f>
        <v>Y</v>
      </c>
    </row>
    <row r="201" spans="1:9" x14ac:dyDescent="0.25">
      <c r="A201" t="s">
        <v>558</v>
      </c>
      <c r="B201" t="str">
        <f>_xlfn.XLOOKUP(A201,'[1]T1_Ref Price'!A:A,'[1]T1_Ref Price'!B:B)</f>
        <v>05007</v>
      </c>
      <c r="C201" t="str">
        <f>_xlfn.XLOOKUP(A201,'[1]T1_Ref Price'!A:A,'[1]T1_Ref Price'!C:C)</f>
        <v>Benton County</v>
      </c>
      <c r="D201">
        <f>_xlfn.XLOOKUP(A201,'[1]T1_Ref Price'!A:A,'[1]T1_Ref Price'!D:D)</f>
        <v>90</v>
      </c>
      <c r="E201">
        <f>_xlfn.XLOOKUP(A201,'[1]T1_Ref Price'!A:A,'[1]T1_Ref Price'!E:E)</f>
        <v>90</v>
      </c>
      <c r="F201">
        <f>_xlfn.XLOOKUP(A201,'[1]T1_Ref Price'!A:A,'[1]T1_Ref Price'!F:F)</f>
        <v>0</v>
      </c>
      <c r="G201" t="s">
        <v>10</v>
      </c>
      <c r="H201" s="3">
        <f>_xlfn.XLOOKUP(A201,'[1]T2_Ref Price'!A:A,'[1]T2_Ref Price'!H:H,_xlfn.XLOOKUP(A201,'[1]T1_Ref Price'!A:A,'[1]T1_Ref Price'!G:G))</f>
        <v>251357</v>
      </c>
      <c r="I201" s="4" t="str">
        <f>IF(ISNUMBER(H201),"Y","N")</f>
        <v>Y</v>
      </c>
    </row>
    <row r="202" spans="1:9" x14ac:dyDescent="0.25">
      <c r="A202" t="s">
        <v>518</v>
      </c>
      <c r="B202" t="str">
        <f>_xlfn.XLOOKUP(A202,'[1]T1_Ref Price'!A:A,'[1]T1_Ref Price'!B:B)</f>
        <v>05145</v>
      </c>
      <c r="C202" t="str">
        <f>_xlfn.XLOOKUP(A202,'[1]T1_Ref Price'!A:A,'[1]T1_Ref Price'!C:C)</f>
        <v>White County</v>
      </c>
      <c r="D202">
        <f>_xlfn.XLOOKUP(A202,'[1]T1_Ref Price'!A:A,'[1]T1_Ref Price'!D:D)</f>
        <v>50</v>
      </c>
      <c r="E202">
        <f>_xlfn.XLOOKUP(A202,'[1]T1_Ref Price'!A:A,'[1]T1_Ref Price'!E:E)</f>
        <v>49</v>
      </c>
      <c r="F202">
        <f>_xlfn.XLOOKUP(A202,'[1]T1_Ref Price'!A:A,'[1]T1_Ref Price'!F:F)</f>
        <v>1</v>
      </c>
      <c r="G202" t="s">
        <v>10</v>
      </c>
      <c r="H202" s="3">
        <f>_xlfn.XLOOKUP(A202,'[1]T2_Ref Price'!A:A,'[1]T2_Ref Price'!H:H,_xlfn.XLOOKUP(A202,'[1]T1_Ref Price'!A:A,'[1]T1_Ref Price'!G:G))</f>
        <v>250368</v>
      </c>
      <c r="I202" s="4" t="str">
        <f>IF(ISNUMBER(H202),"Y","N")</f>
        <v>Y</v>
      </c>
    </row>
    <row r="203" spans="1:9" x14ac:dyDescent="0.25">
      <c r="A203" t="s">
        <v>142</v>
      </c>
      <c r="B203" t="str">
        <f>_xlfn.XLOOKUP(A203,'[1]T1_Ref Price'!A:A,'[1]T1_Ref Price'!B:B)</f>
        <v>05063</v>
      </c>
      <c r="C203" t="str">
        <f>_xlfn.XLOOKUP(A203,'[1]T1_Ref Price'!A:A,'[1]T1_Ref Price'!C:C)</f>
        <v>Independence County</v>
      </c>
      <c r="D203">
        <f>_xlfn.XLOOKUP(A203,'[1]T1_Ref Price'!A:A,'[1]T1_Ref Price'!D:D)</f>
        <v>51</v>
      </c>
      <c r="E203">
        <f>_xlfn.XLOOKUP(A203,'[1]T1_Ref Price'!A:A,'[1]T1_Ref Price'!E:E)</f>
        <v>50</v>
      </c>
      <c r="F203">
        <f>_xlfn.XLOOKUP(A203,'[1]T1_Ref Price'!A:A,'[1]T1_Ref Price'!F:F)</f>
        <v>1</v>
      </c>
      <c r="G203" t="s">
        <v>10</v>
      </c>
      <c r="H203" s="3">
        <f>_xlfn.XLOOKUP(A203,'[1]T2_Ref Price'!A:A,'[1]T2_Ref Price'!H:H,_xlfn.XLOOKUP(A203,'[1]T1_Ref Price'!A:A,'[1]T1_Ref Price'!G:G))</f>
        <v>247658</v>
      </c>
      <c r="I203" s="4" t="str">
        <f>IF(ISNUMBER(H203),"Y","N")</f>
        <v>Y</v>
      </c>
    </row>
    <row r="204" spans="1:9" x14ac:dyDescent="0.25">
      <c r="A204" t="s">
        <v>677</v>
      </c>
      <c r="B204" t="str">
        <f>_xlfn.XLOOKUP(A204,'[1]T1_Ref Price'!A:A,'[1]T1_Ref Price'!B:B)</f>
        <v>05063</v>
      </c>
      <c r="C204" t="str">
        <f>_xlfn.XLOOKUP(A204,'[1]T1_Ref Price'!A:A,'[1]T1_Ref Price'!C:C)</f>
        <v>Independence County</v>
      </c>
      <c r="D204">
        <f>_xlfn.XLOOKUP(A204,'[1]T1_Ref Price'!A:A,'[1]T1_Ref Price'!D:D)</f>
        <v>40</v>
      </c>
      <c r="E204">
        <f>_xlfn.XLOOKUP(A204,'[1]T1_Ref Price'!A:A,'[1]T1_Ref Price'!E:E)</f>
        <v>39</v>
      </c>
      <c r="F204">
        <f>_xlfn.XLOOKUP(A204,'[1]T1_Ref Price'!A:A,'[1]T1_Ref Price'!F:F)</f>
        <v>1</v>
      </c>
      <c r="G204" t="s">
        <v>10</v>
      </c>
      <c r="H204" s="3">
        <f>_xlfn.XLOOKUP(A204,'[1]T2_Ref Price'!A:A,'[1]T2_Ref Price'!H:H,_xlfn.XLOOKUP(A204,'[1]T1_Ref Price'!A:A,'[1]T1_Ref Price'!G:G))</f>
        <v>246410</v>
      </c>
      <c r="I204" s="4" t="str">
        <f>IF(ISNUMBER(H204),"Y","N")</f>
        <v>Y</v>
      </c>
    </row>
    <row r="205" spans="1:9" x14ac:dyDescent="0.25">
      <c r="A205" t="s">
        <v>466</v>
      </c>
      <c r="B205" t="str">
        <f>_xlfn.XLOOKUP(A205,'[1]T1_Ref Price'!A:A,'[1]T1_Ref Price'!B:B)</f>
        <v>05065</v>
      </c>
      <c r="C205" t="str">
        <f>_xlfn.XLOOKUP(A205,'[1]T1_Ref Price'!A:A,'[1]T1_Ref Price'!C:C)</f>
        <v>Izard County</v>
      </c>
      <c r="D205">
        <f>_xlfn.XLOOKUP(A205,'[1]T1_Ref Price'!A:A,'[1]T1_Ref Price'!D:D)</f>
        <v>53</v>
      </c>
      <c r="E205">
        <f>_xlfn.XLOOKUP(A205,'[1]T1_Ref Price'!A:A,'[1]T1_Ref Price'!E:E)</f>
        <v>52</v>
      </c>
      <c r="F205">
        <f>_xlfn.XLOOKUP(A205,'[1]T1_Ref Price'!A:A,'[1]T1_Ref Price'!F:F)</f>
        <v>1</v>
      </c>
      <c r="G205" t="s">
        <v>10</v>
      </c>
      <c r="H205" s="3">
        <f>_xlfn.XLOOKUP(A205,'[1]T2_Ref Price'!A:A,'[1]T2_Ref Price'!H:H,_xlfn.XLOOKUP(A205,'[1]T1_Ref Price'!A:A,'[1]T1_Ref Price'!G:G))</f>
        <v>243834</v>
      </c>
      <c r="I205" s="4" t="str">
        <f>IF(ISNUMBER(H205),"Y","N")</f>
        <v>Y</v>
      </c>
    </row>
    <row r="206" spans="1:9" x14ac:dyDescent="0.25">
      <c r="A206" t="s">
        <v>250</v>
      </c>
      <c r="B206" t="str">
        <f>_xlfn.XLOOKUP(A206,'[1]T1_Ref Price'!A:A,'[1]T1_Ref Price'!B:B)</f>
        <v>05007</v>
      </c>
      <c r="C206" t="str">
        <f>_xlfn.XLOOKUP(A206,'[1]T1_Ref Price'!A:A,'[1]T1_Ref Price'!C:C)</f>
        <v>Benton County</v>
      </c>
      <c r="D206">
        <f>_xlfn.XLOOKUP(A206,'[1]T1_Ref Price'!A:A,'[1]T1_Ref Price'!D:D)</f>
        <v>80</v>
      </c>
      <c r="E206">
        <f>_xlfn.XLOOKUP(A206,'[1]T1_Ref Price'!A:A,'[1]T1_Ref Price'!E:E)</f>
        <v>80</v>
      </c>
      <c r="F206">
        <f>_xlfn.XLOOKUP(A206,'[1]T1_Ref Price'!A:A,'[1]T1_Ref Price'!F:F)</f>
        <v>0</v>
      </c>
      <c r="G206" t="s">
        <v>10</v>
      </c>
      <c r="H206" s="3">
        <f>_xlfn.XLOOKUP(A206,'[1]T2_Ref Price'!A:A,'[1]T2_Ref Price'!H:H,_xlfn.XLOOKUP(A206,'[1]T1_Ref Price'!A:A,'[1]T1_Ref Price'!G:G))</f>
        <v>241672</v>
      </c>
      <c r="I206" s="4" t="str">
        <f>IF(ISNUMBER(H206),"Y","N")</f>
        <v>Y</v>
      </c>
    </row>
    <row r="207" spans="1:9" x14ac:dyDescent="0.25">
      <c r="A207" t="s">
        <v>113</v>
      </c>
      <c r="B207" t="str">
        <f>_xlfn.XLOOKUP(A207,'[1]T1_Ref Price'!A:A,'[1]T1_Ref Price'!B:B)</f>
        <v>05133</v>
      </c>
      <c r="C207" t="str">
        <f>_xlfn.XLOOKUP(A207,'[1]T1_Ref Price'!A:A,'[1]T1_Ref Price'!C:C)</f>
        <v>Sevier County</v>
      </c>
      <c r="D207">
        <f>_xlfn.XLOOKUP(A207,'[1]T1_Ref Price'!A:A,'[1]T1_Ref Price'!D:D)</f>
        <v>39</v>
      </c>
      <c r="E207">
        <f>_xlfn.XLOOKUP(A207,'[1]T1_Ref Price'!A:A,'[1]T1_Ref Price'!E:E)</f>
        <v>39</v>
      </c>
      <c r="F207">
        <f>_xlfn.XLOOKUP(A207,'[1]T1_Ref Price'!A:A,'[1]T1_Ref Price'!F:F)</f>
        <v>0</v>
      </c>
      <c r="G207" t="s">
        <v>10</v>
      </c>
      <c r="H207" s="3">
        <f>_xlfn.XLOOKUP(A207,'[1]T2_Ref Price'!A:A,'[1]T2_Ref Price'!H:H,_xlfn.XLOOKUP(A207,'[1]T1_Ref Price'!A:A,'[1]T1_Ref Price'!G:G))</f>
        <v>239907</v>
      </c>
      <c r="I207" s="4" t="str">
        <f>IF(ISNUMBER(H207),"Y","N")</f>
        <v>Y</v>
      </c>
    </row>
    <row r="208" spans="1:9" x14ac:dyDescent="0.25">
      <c r="A208" t="s">
        <v>102</v>
      </c>
      <c r="B208" t="str">
        <f>_xlfn.XLOOKUP(A208,'[1]T1_Ref Price'!A:A,'[1]T1_Ref Price'!B:B)</f>
        <v>05039</v>
      </c>
      <c r="C208" t="str">
        <f>_xlfn.XLOOKUP(A208,'[1]T1_Ref Price'!A:A,'[1]T1_Ref Price'!C:C)</f>
        <v>Dallas County</v>
      </c>
      <c r="D208">
        <f>_xlfn.XLOOKUP(A208,'[1]T1_Ref Price'!A:A,'[1]T1_Ref Price'!D:D)</f>
        <v>7</v>
      </c>
      <c r="E208">
        <f>_xlfn.XLOOKUP(A208,'[1]T1_Ref Price'!A:A,'[1]T1_Ref Price'!E:E)</f>
        <v>6</v>
      </c>
      <c r="F208">
        <f>_xlfn.XLOOKUP(A208,'[1]T1_Ref Price'!A:A,'[1]T1_Ref Price'!F:F)</f>
        <v>1</v>
      </c>
      <c r="G208" t="s">
        <v>10</v>
      </c>
      <c r="H208" s="3">
        <f>_xlfn.XLOOKUP(A208,'[1]T2_Ref Price'!A:A,'[1]T2_Ref Price'!H:H,_xlfn.XLOOKUP(A208,'[1]T1_Ref Price'!A:A,'[1]T1_Ref Price'!G:G))</f>
        <v>237691</v>
      </c>
      <c r="I208" s="4" t="str">
        <f>IF(ISNUMBER(H208),"Y","N")</f>
        <v>Y</v>
      </c>
    </row>
    <row r="209" spans="1:9" x14ac:dyDescent="0.25">
      <c r="A209" t="s">
        <v>214</v>
      </c>
      <c r="B209" t="str">
        <f>_xlfn.XLOOKUP(A209,'[1]T1_Ref Price'!A:A,'[1]T1_Ref Price'!B:B)</f>
        <v>05059</v>
      </c>
      <c r="C209" t="str">
        <f>_xlfn.XLOOKUP(A209,'[1]T1_Ref Price'!A:A,'[1]T1_Ref Price'!C:C)</f>
        <v>Hot Spring County</v>
      </c>
      <c r="D209">
        <f>_xlfn.XLOOKUP(A209,'[1]T1_Ref Price'!A:A,'[1]T1_Ref Price'!D:D)</f>
        <v>1</v>
      </c>
      <c r="E209">
        <f>_xlfn.XLOOKUP(A209,'[1]T1_Ref Price'!A:A,'[1]T1_Ref Price'!E:E)</f>
        <v>1</v>
      </c>
      <c r="F209">
        <f>_xlfn.XLOOKUP(A209,'[1]T1_Ref Price'!A:A,'[1]T1_Ref Price'!F:F)</f>
        <v>0</v>
      </c>
      <c r="G209" t="s">
        <v>10</v>
      </c>
      <c r="H209" s="3">
        <f>_xlfn.XLOOKUP(A209,'[1]T2_Ref Price'!A:A,'[1]T2_Ref Price'!H:H,_xlfn.XLOOKUP(A209,'[1]T1_Ref Price'!A:A,'[1]T1_Ref Price'!G:G))</f>
        <v>235538</v>
      </c>
      <c r="I209" s="4" t="str">
        <f>IF(ISNUMBER(H209),"Y","N")</f>
        <v>Y</v>
      </c>
    </row>
    <row r="210" spans="1:9" x14ac:dyDescent="0.25">
      <c r="A210" t="s">
        <v>334</v>
      </c>
      <c r="B210" t="str">
        <f>_xlfn.XLOOKUP(A210,'[1]T1_Ref Price'!A:A,'[1]T1_Ref Price'!B:B)</f>
        <v>05127</v>
      </c>
      <c r="C210" t="str">
        <f>_xlfn.XLOOKUP(A210,'[1]T1_Ref Price'!A:A,'[1]T1_Ref Price'!C:C)</f>
        <v>Scott County</v>
      </c>
      <c r="D210">
        <f>_xlfn.XLOOKUP(A210,'[1]T1_Ref Price'!A:A,'[1]T1_Ref Price'!D:D)</f>
        <v>51</v>
      </c>
      <c r="E210">
        <f>_xlfn.XLOOKUP(A210,'[1]T1_Ref Price'!A:A,'[1]T1_Ref Price'!E:E)</f>
        <v>50</v>
      </c>
      <c r="F210">
        <f>_xlfn.XLOOKUP(A210,'[1]T1_Ref Price'!A:A,'[1]T1_Ref Price'!F:F)</f>
        <v>1</v>
      </c>
      <c r="G210" t="s">
        <v>10</v>
      </c>
      <c r="H210" s="3">
        <f>_xlfn.XLOOKUP(A210,'[1]T2_Ref Price'!A:A,'[1]T2_Ref Price'!H:H,_xlfn.XLOOKUP(A210,'[1]T1_Ref Price'!A:A,'[1]T1_Ref Price'!G:G))</f>
        <v>235162</v>
      </c>
      <c r="I210" s="4" t="str">
        <f>IF(ISNUMBER(H210),"Y","N")</f>
        <v>Y</v>
      </c>
    </row>
    <row r="211" spans="1:9" x14ac:dyDescent="0.25">
      <c r="A211" t="s">
        <v>55</v>
      </c>
      <c r="B211" t="str">
        <f>_xlfn.XLOOKUP(A211,'[1]T1_Ref Price'!A:A,'[1]T1_Ref Price'!B:B)</f>
        <v>05027</v>
      </c>
      <c r="C211" t="str">
        <f>_xlfn.XLOOKUP(A211,'[1]T1_Ref Price'!A:A,'[1]T1_Ref Price'!C:C)</f>
        <v>Columbia County</v>
      </c>
      <c r="D211">
        <f>_xlfn.XLOOKUP(A211,'[1]T1_Ref Price'!A:A,'[1]T1_Ref Price'!D:D)</f>
        <v>36</v>
      </c>
      <c r="E211">
        <f>_xlfn.XLOOKUP(A211,'[1]T1_Ref Price'!A:A,'[1]T1_Ref Price'!E:E)</f>
        <v>36</v>
      </c>
      <c r="F211">
        <f>_xlfn.XLOOKUP(A211,'[1]T1_Ref Price'!A:A,'[1]T1_Ref Price'!F:F)</f>
        <v>0</v>
      </c>
      <c r="G211" t="s">
        <v>10</v>
      </c>
      <c r="H211" s="3">
        <f>_xlfn.XLOOKUP(A211,'[1]T2_Ref Price'!A:A,'[1]T2_Ref Price'!H:H,_xlfn.XLOOKUP(A211,'[1]T1_Ref Price'!A:A,'[1]T1_Ref Price'!G:G))</f>
        <v>233528</v>
      </c>
      <c r="I211" s="4" t="str">
        <f>IF(ISNUMBER(H211),"Y","N")</f>
        <v>Y</v>
      </c>
    </row>
    <row r="212" spans="1:9" x14ac:dyDescent="0.25">
      <c r="A212" t="s">
        <v>293</v>
      </c>
      <c r="B212" t="str">
        <f>_xlfn.XLOOKUP(A212,'[1]T1_Ref Price'!A:A,'[1]T1_Ref Price'!B:B)</f>
        <v>05135</v>
      </c>
      <c r="C212" t="str">
        <f>_xlfn.XLOOKUP(A212,'[1]T1_Ref Price'!A:A,'[1]T1_Ref Price'!C:C)</f>
        <v>Sharp County</v>
      </c>
      <c r="D212">
        <f>_xlfn.XLOOKUP(A212,'[1]T1_Ref Price'!A:A,'[1]T1_Ref Price'!D:D)</f>
        <v>50</v>
      </c>
      <c r="E212">
        <f>_xlfn.XLOOKUP(A212,'[1]T1_Ref Price'!A:A,'[1]T1_Ref Price'!E:E)</f>
        <v>50</v>
      </c>
      <c r="F212">
        <f>_xlfn.XLOOKUP(A212,'[1]T1_Ref Price'!A:A,'[1]T1_Ref Price'!F:F)</f>
        <v>0</v>
      </c>
      <c r="G212" t="s">
        <v>10</v>
      </c>
      <c r="H212" s="3">
        <f>_xlfn.XLOOKUP(A212,'[1]T2_Ref Price'!A:A,'[1]T2_Ref Price'!H:H,_xlfn.XLOOKUP(A212,'[1]T1_Ref Price'!A:A,'[1]T1_Ref Price'!G:G))</f>
        <v>232340</v>
      </c>
      <c r="I212" s="4" t="str">
        <f>IF(ISNUMBER(H212),"Y","N")</f>
        <v>Y</v>
      </c>
    </row>
    <row r="213" spans="1:9" x14ac:dyDescent="0.25">
      <c r="A213" t="s">
        <v>191</v>
      </c>
      <c r="B213" t="str">
        <f>_xlfn.XLOOKUP(A213,'[1]T1_Ref Price'!A:A,'[1]T1_Ref Price'!B:B)</f>
        <v>05103</v>
      </c>
      <c r="C213" t="str">
        <f>_xlfn.XLOOKUP(A213,'[1]T1_Ref Price'!A:A,'[1]T1_Ref Price'!C:C)</f>
        <v>Ouachita County</v>
      </c>
      <c r="D213">
        <f>_xlfn.XLOOKUP(A213,'[1]T1_Ref Price'!A:A,'[1]T1_Ref Price'!D:D)</f>
        <v>102</v>
      </c>
      <c r="E213">
        <f>_xlfn.XLOOKUP(A213,'[1]T1_Ref Price'!A:A,'[1]T1_Ref Price'!E:E)</f>
        <v>98</v>
      </c>
      <c r="F213">
        <f>_xlfn.XLOOKUP(A213,'[1]T1_Ref Price'!A:A,'[1]T1_Ref Price'!F:F)</f>
        <v>4</v>
      </c>
      <c r="G213" t="s">
        <v>10</v>
      </c>
      <c r="H213" s="3">
        <f>_xlfn.XLOOKUP(A213,'[1]T2_Ref Price'!A:A,'[1]T2_Ref Price'!H:H,_xlfn.XLOOKUP(A213,'[1]T1_Ref Price'!A:A,'[1]T1_Ref Price'!G:G))</f>
        <v>229009</v>
      </c>
      <c r="I213" s="4" t="str">
        <f>IF(ISNUMBER(H213),"Y","N")</f>
        <v>Y</v>
      </c>
    </row>
    <row r="214" spans="1:9" x14ac:dyDescent="0.25">
      <c r="A214" t="s">
        <v>397</v>
      </c>
      <c r="B214" t="str">
        <f>_xlfn.XLOOKUP(A214,'[1]T1_Ref Price'!A:A,'[1]T1_Ref Price'!B:B)</f>
        <v>05019</v>
      </c>
      <c r="C214" t="str">
        <f>_xlfn.XLOOKUP(A214,'[1]T1_Ref Price'!A:A,'[1]T1_Ref Price'!C:C)</f>
        <v>Clark County</v>
      </c>
      <c r="D214">
        <f>_xlfn.XLOOKUP(A214,'[1]T1_Ref Price'!A:A,'[1]T1_Ref Price'!D:D)</f>
        <v>12</v>
      </c>
      <c r="E214">
        <f>_xlfn.XLOOKUP(A214,'[1]T1_Ref Price'!A:A,'[1]T1_Ref Price'!E:E)</f>
        <v>12</v>
      </c>
      <c r="F214">
        <f>_xlfn.XLOOKUP(A214,'[1]T1_Ref Price'!A:A,'[1]T1_Ref Price'!F:F)</f>
        <v>0</v>
      </c>
      <c r="G214" t="s">
        <v>10</v>
      </c>
      <c r="H214" s="3">
        <f>_xlfn.XLOOKUP(A214,'[1]T2_Ref Price'!A:A,'[1]T2_Ref Price'!H:H,_xlfn.XLOOKUP(A214,'[1]T1_Ref Price'!A:A,'[1]T1_Ref Price'!G:G))</f>
        <v>228390</v>
      </c>
      <c r="I214" s="4" t="str">
        <f>IF(ISNUMBER(H214),"Y","N")</f>
        <v>Y</v>
      </c>
    </row>
    <row r="215" spans="1:9" x14ac:dyDescent="0.25">
      <c r="A215" t="s">
        <v>468</v>
      </c>
      <c r="B215" t="str">
        <f>_xlfn.XLOOKUP(A215,'[1]T1_Ref Price'!A:A,'[1]T1_Ref Price'!B:B)</f>
        <v>05141</v>
      </c>
      <c r="C215" t="str">
        <f>_xlfn.XLOOKUP(A215,'[1]T1_Ref Price'!A:A,'[1]T1_Ref Price'!C:C)</f>
        <v>Van Buren County</v>
      </c>
      <c r="D215">
        <f>_xlfn.XLOOKUP(A215,'[1]T1_Ref Price'!A:A,'[1]T1_Ref Price'!D:D)</f>
        <v>10</v>
      </c>
      <c r="E215">
        <f>_xlfn.XLOOKUP(A215,'[1]T1_Ref Price'!A:A,'[1]T1_Ref Price'!E:E)</f>
        <v>7</v>
      </c>
      <c r="F215">
        <f>_xlfn.XLOOKUP(A215,'[1]T1_Ref Price'!A:A,'[1]T1_Ref Price'!F:F)</f>
        <v>3</v>
      </c>
      <c r="G215" t="s">
        <v>10</v>
      </c>
      <c r="H215" s="3">
        <f>_xlfn.XLOOKUP(A215,'[1]T2_Ref Price'!A:A,'[1]T2_Ref Price'!H:H,_xlfn.XLOOKUP(A215,'[1]T1_Ref Price'!A:A,'[1]T1_Ref Price'!G:G))</f>
        <v>224548</v>
      </c>
      <c r="I215" s="4" t="str">
        <f>IF(ISNUMBER(H215),"Y","N")</f>
        <v>Y</v>
      </c>
    </row>
    <row r="216" spans="1:9" x14ac:dyDescent="0.25">
      <c r="A216" t="s">
        <v>358</v>
      </c>
      <c r="B216" t="str">
        <f>_xlfn.XLOOKUP(A216,'[1]T1_Ref Price'!A:A,'[1]T1_Ref Price'!B:B)</f>
        <v>05007</v>
      </c>
      <c r="C216" t="str">
        <f>_xlfn.XLOOKUP(A216,'[1]T1_Ref Price'!A:A,'[1]T1_Ref Price'!C:C)</f>
        <v>Benton County</v>
      </c>
      <c r="D216">
        <f>_xlfn.XLOOKUP(A216,'[1]T1_Ref Price'!A:A,'[1]T1_Ref Price'!D:D)</f>
        <v>32</v>
      </c>
      <c r="E216">
        <f>_xlfn.XLOOKUP(A216,'[1]T1_Ref Price'!A:A,'[1]T1_Ref Price'!E:E)</f>
        <v>32</v>
      </c>
      <c r="F216">
        <f>_xlfn.XLOOKUP(A216,'[1]T1_Ref Price'!A:A,'[1]T1_Ref Price'!F:F)</f>
        <v>0</v>
      </c>
      <c r="G216" t="s">
        <v>10</v>
      </c>
      <c r="H216" s="3">
        <f>_xlfn.XLOOKUP(A216,'[1]T2_Ref Price'!A:A,'[1]T2_Ref Price'!H:H,_xlfn.XLOOKUP(A216,'[1]T1_Ref Price'!A:A,'[1]T1_Ref Price'!G:G))</f>
        <v>221830</v>
      </c>
      <c r="I216" s="4" t="str">
        <f>IF(ISNUMBER(H216),"Y","N")</f>
        <v>Y</v>
      </c>
    </row>
    <row r="217" spans="1:9" x14ac:dyDescent="0.25">
      <c r="A217" t="s">
        <v>317</v>
      </c>
      <c r="B217" t="str">
        <f>_xlfn.XLOOKUP(A217,'[1]T1_Ref Price'!A:A,'[1]T1_Ref Price'!B:B)</f>
        <v>05053</v>
      </c>
      <c r="C217" t="str">
        <f>_xlfn.XLOOKUP(A217,'[1]T1_Ref Price'!A:A,'[1]T1_Ref Price'!C:C)</f>
        <v>Grant County</v>
      </c>
      <c r="D217">
        <f>_xlfn.XLOOKUP(A217,'[1]T1_Ref Price'!A:A,'[1]T1_Ref Price'!D:D)</f>
        <v>11</v>
      </c>
      <c r="E217">
        <f>_xlfn.XLOOKUP(A217,'[1]T1_Ref Price'!A:A,'[1]T1_Ref Price'!E:E)</f>
        <v>11</v>
      </c>
      <c r="F217">
        <f>_xlfn.XLOOKUP(A217,'[1]T1_Ref Price'!A:A,'[1]T1_Ref Price'!F:F)</f>
        <v>0</v>
      </c>
      <c r="G217" t="s">
        <v>10</v>
      </c>
      <c r="H217" s="3">
        <f>_xlfn.XLOOKUP(A217,'[1]T2_Ref Price'!A:A,'[1]T2_Ref Price'!H:H,_xlfn.XLOOKUP(A217,'[1]T1_Ref Price'!A:A,'[1]T1_Ref Price'!G:G))</f>
        <v>220108</v>
      </c>
      <c r="I217" s="4" t="str">
        <f>IF(ISNUMBER(H217),"Y","N")</f>
        <v>Y</v>
      </c>
    </row>
    <row r="218" spans="1:9" x14ac:dyDescent="0.25">
      <c r="A218" t="s">
        <v>287</v>
      </c>
      <c r="B218" t="str">
        <f>_xlfn.XLOOKUP(A218,'[1]T1_Ref Price'!A:A,'[1]T1_Ref Price'!B:B)</f>
        <v>05125</v>
      </c>
      <c r="C218" t="str">
        <f>_xlfn.XLOOKUP(A218,'[1]T1_Ref Price'!A:A,'[1]T1_Ref Price'!C:C)</f>
        <v>Saline County</v>
      </c>
      <c r="D218">
        <f>_xlfn.XLOOKUP(A218,'[1]T1_Ref Price'!A:A,'[1]T1_Ref Price'!D:D)</f>
        <v>42</v>
      </c>
      <c r="E218">
        <f>_xlfn.XLOOKUP(A218,'[1]T1_Ref Price'!A:A,'[1]T1_Ref Price'!E:E)</f>
        <v>42</v>
      </c>
      <c r="F218">
        <f>_xlfn.XLOOKUP(A218,'[1]T1_Ref Price'!A:A,'[1]T1_Ref Price'!F:F)</f>
        <v>0</v>
      </c>
      <c r="G218" t="s">
        <v>10</v>
      </c>
      <c r="H218" s="3">
        <f>_xlfn.XLOOKUP(A218,'[1]T2_Ref Price'!A:A,'[1]T2_Ref Price'!H:H,_xlfn.XLOOKUP(A218,'[1]T1_Ref Price'!A:A,'[1]T1_Ref Price'!G:G))</f>
        <v>220070</v>
      </c>
      <c r="I218" s="4" t="str">
        <f>IF(ISNUMBER(H218),"Y","N")</f>
        <v>Y</v>
      </c>
    </row>
    <row r="219" spans="1:9" x14ac:dyDescent="0.25">
      <c r="A219" t="s">
        <v>258</v>
      </c>
      <c r="B219" t="str">
        <f>_xlfn.XLOOKUP(A219,'[1]T1_Ref Price'!A:A,'[1]T1_Ref Price'!B:B)</f>
        <v>05107</v>
      </c>
      <c r="C219" t="str">
        <f>_xlfn.XLOOKUP(A219,'[1]T1_Ref Price'!A:A,'[1]T1_Ref Price'!C:C)</f>
        <v>Phillips County</v>
      </c>
      <c r="D219">
        <f>_xlfn.XLOOKUP(A219,'[1]T1_Ref Price'!A:A,'[1]T1_Ref Price'!D:D)</f>
        <v>91</v>
      </c>
      <c r="E219">
        <f>_xlfn.XLOOKUP(A219,'[1]T1_Ref Price'!A:A,'[1]T1_Ref Price'!E:E)</f>
        <v>91</v>
      </c>
      <c r="F219">
        <f>_xlfn.XLOOKUP(A219,'[1]T1_Ref Price'!A:A,'[1]T1_Ref Price'!F:F)</f>
        <v>0</v>
      </c>
      <c r="G219" t="s">
        <v>10</v>
      </c>
      <c r="H219" s="3">
        <f>_xlfn.XLOOKUP(A219,'[1]T2_Ref Price'!A:A,'[1]T2_Ref Price'!H:H,_xlfn.XLOOKUP(A219,'[1]T1_Ref Price'!A:A,'[1]T1_Ref Price'!G:G))</f>
        <v>217703</v>
      </c>
      <c r="I219" s="4" t="str">
        <f>IF(ISNUMBER(H219),"Y","N")</f>
        <v>Y</v>
      </c>
    </row>
    <row r="220" spans="1:9" x14ac:dyDescent="0.25">
      <c r="A220" t="s">
        <v>380</v>
      </c>
      <c r="B220" t="str">
        <f>_xlfn.XLOOKUP(A220,'[1]T1_Ref Price'!A:A,'[1]T1_Ref Price'!B:B)</f>
        <v>05063</v>
      </c>
      <c r="C220" t="str">
        <f>_xlfn.XLOOKUP(A220,'[1]T1_Ref Price'!A:A,'[1]T1_Ref Price'!C:C)</f>
        <v>Independence County</v>
      </c>
      <c r="D220">
        <f>_xlfn.XLOOKUP(A220,'[1]T1_Ref Price'!A:A,'[1]T1_Ref Price'!D:D)</f>
        <v>69</v>
      </c>
      <c r="E220">
        <f>_xlfn.XLOOKUP(A220,'[1]T1_Ref Price'!A:A,'[1]T1_Ref Price'!E:E)</f>
        <v>68</v>
      </c>
      <c r="F220">
        <f>_xlfn.XLOOKUP(A220,'[1]T1_Ref Price'!A:A,'[1]T1_Ref Price'!F:F)</f>
        <v>1</v>
      </c>
      <c r="G220" t="s">
        <v>10</v>
      </c>
      <c r="H220" s="3">
        <f>_xlfn.XLOOKUP(A220,'[1]T2_Ref Price'!A:A,'[1]T2_Ref Price'!H:H,_xlfn.XLOOKUP(A220,'[1]T1_Ref Price'!A:A,'[1]T1_Ref Price'!G:G))</f>
        <v>214510</v>
      </c>
      <c r="I220" s="4" t="str">
        <f>IF(ISNUMBER(H220),"Y","N")</f>
        <v>Y</v>
      </c>
    </row>
    <row r="221" spans="1:9" x14ac:dyDescent="0.25">
      <c r="A221" t="s">
        <v>301</v>
      </c>
      <c r="B221" t="str">
        <f>_xlfn.XLOOKUP(A221,'[1]T1_Ref Price'!A:A,'[1]T1_Ref Price'!B:B)</f>
        <v>05069</v>
      </c>
      <c r="C221" t="str">
        <f>_xlfn.XLOOKUP(A221,'[1]T1_Ref Price'!A:A,'[1]T1_Ref Price'!C:C)</f>
        <v>Jefferson County</v>
      </c>
      <c r="D221">
        <f>_xlfn.XLOOKUP(A221,'[1]T1_Ref Price'!A:A,'[1]T1_Ref Price'!D:D)</f>
        <v>46</v>
      </c>
      <c r="E221">
        <f>_xlfn.XLOOKUP(A221,'[1]T1_Ref Price'!A:A,'[1]T1_Ref Price'!E:E)</f>
        <v>43</v>
      </c>
      <c r="F221">
        <f>_xlfn.XLOOKUP(A221,'[1]T1_Ref Price'!A:A,'[1]T1_Ref Price'!F:F)</f>
        <v>3</v>
      </c>
      <c r="G221" t="s">
        <v>10</v>
      </c>
      <c r="H221" s="3">
        <f>_xlfn.XLOOKUP(A221,'[1]T2_Ref Price'!A:A,'[1]T2_Ref Price'!H:H,_xlfn.XLOOKUP(A221,'[1]T1_Ref Price'!A:A,'[1]T1_Ref Price'!G:G))</f>
        <v>214111</v>
      </c>
      <c r="I221" s="4" t="str">
        <f>IF(ISNUMBER(H221),"Y","N")</f>
        <v>Y</v>
      </c>
    </row>
    <row r="222" spans="1:9" x14ac:dyDescent="0.25">
      <c r="A222" t="s">
        <v>644</v>
      </c>
      <c r="B222" t="str">
        <f>_xlfn.XLOOKUP(A222,'[1]T1_Ref Price'!A:A,'[1]T1_Ref Price'!B:B)</f>
        <v>05131</v>
      </c>
      <c r="C222" t="str">
        <f>_xlfn.XLOOKUP(A222,'[1]T1_Ref Price'!A:A,'[1]T1_Ref Price'!C:C)</f>
        <v>Sebastian County</v>
      </c>
      <c r="D222">
        <f>_xlfn.XLOOKUP(A222,'[1]T1_Ref Price'!A:A,'[1]T1_Ref Price'!D:D)</f>
        <v>16</v>
      </c>
      <c r="E222">
        <f>_xlfn.XLOOKUP(A222,'[1]T1_Ref Price'!A:A,'[1]T1_Ref Price'!E:E)</f>
        <v>15</v>
      </c>
      <c r="F222">
        <f>_xlfn.XLOOKUP(A222,'[1]T1_Ref Price'!A:A,'[1]T1_Ref Price'!F:F)</f>
        <v>1</v>
      </c>
      <c r="G222" t="s">
        <v>10</v>
      </c>
      <c r="H222" s="3">
        <f>_xlfn.XLOOKUP(A222,'[1]T2_Ref Price'!A:A,'[1]T2_Ref Price'!H:H,_xlfn.XLOOKUP(A222,'[1]T1_Ref Price'!A:A,'[1]T1_Ref Price'!G:G))</f>
        <v>211926</v>
      </c>
      <c r="I222" s="4" t="str">
        <f>IF(ISNUMBER(H222),"Y","N")</f>
        <v>Y</v>
      </c>
    </row>
    <row r="223" spans="1:9" x14ac:dyDescent="0.25">
      <c r="A223" t="s">
        <v>187</v>
      </c>
      <c r="B223" t="str">
        <f>_xlfn.XLOOKUP(A223,'[1]T1_Ref Price'!A:A,'[1]T1_Ref Price'!B:B)</f>
        <v>05103</v>
      </c>
      <c r="C223" t="str">
        <f>_xlfn.XLOOKUP(A223,'[1]T1_Ref Price'!A:A,'[1]T1_Ref Price'!C:C)</f>
        <v>Ouachita County</v>
      </c>
      <c r="D223">
        <f>_xlfn.XLOOKUP(A223,'[1]T1_Ref Price'!A:A,'[1]T1_Ref Price'!D:D)</f>
        <v>10</v>
      </c>
      <c r="E223">
        <f>_xlfn.XLOOKUP(A223,'[1]T1_Ref Price'!A:A,'[1]T1_Ref Price'!E:E)</f>
        <v>10</v>
      </c>
      <c r="F223">
        <f>_xlfn.XLOOKUP(A223,'[1]T1_Ref Price'!A:A,'[1]T1_Ref Price'!F:F)</f>
        <v>0</v>
      </c>
      <c r="G223" t="s">
        <v>10</v>
      </c>
      <c r="H223" s="3">
        <f>_xlfn.XLOOKUP(A223,'[1]T2_Ref Price'!A:A,'[1]T2_Ref Price'!H:H,_xlfn.XLOOKUP(A223,'[1]T1_Ref Price'!A:A,'[1]T1_Ref Price'!G:G))</f>
        <v>211404</v>
      </c>
      <c r="I223" s="4" t="str">
        <f>IF(ISNUMBER(H223),"Y","N")</f>
        <v>Y</v>
      </c>
    </row>
    <row r="224" spans="1:9" x14ac:dyDescent="0.25">
      <c r="A224" t="s">
        <v>642</v>
      </c>
      <c r="B224" t="str">
        <f>_xlfn.XLOOKUP(A224,'[1]T1_Ref Price'!A:A,'[1]T1_Ref Price'!B:B)</f>
        <v>05139</v>
      </c>
      <c r="C224" t="str">
        <f>_xlfn.XLOOKUP(A224,'[1]T1_Ref Price'!A:A,'[1]T1_Ref Price'!C:C)</f>
        <v>Union County</v>
      </c>
      <c r="D224">
        <f>_xlfn.XLOOKUP(A224,'[1]T1_Ref Price'!A:A,'[1]T1_Ref Price'!D:D)</f>
        <v>58</v>
      </c>
      <c r="E224">
        <f>_xlfn.XLOOKUP(A224,'[1]T1_Ref Price'!A:A,'[1]T1_Ref Price'!E:E)</f>
        <v>56</v>
      </c>
      <c r="F224">
        <f>_xlfn.XLOOKUP(A224,'[1]T1_Ref Price'!A:A,'[1]T1_Ref Price'!F:F)</f>
        <v>2</v>
      </c>
      <c r="G224" t="s">
        <v>10</v>
      </c>
      <c r="H224" s="3">
        <f>_xlfn.XLOOKUP(A224,'[1]T2_Ref Price'!A:A,'[1]T2_Ref Price'!H:H,_xlfn.XLOOKUP(A224,'[1]T1_Ref Price'!A:A,'[1]T1_Ref Price'!G:G))</f>
        <v>207754</v>
      </c>
      <c r="I224" s="4" t="str">
        <f>IF(ISNUMBER(H224),"Y","N")</f>
        <v>Y</v>
      </c>
    </row>
    <row r="225" spans="1:9" x14ac:dyDescent="0.25">
      <c r="A225" t="s">
        <v>672</v>
      </c>
      <c r="B225" t="str">
        <f>_xlfn.XLOOKUP(A225,'[1]T1_Ref Price'!A:A,'[1]T1_Ref Price'!B:B)</f>
        <v>05063</v>
      </c>
      <c r="C225" t="str">
        <f>_xlfn.XLOOKUP(A225,'[1]T1_Ref Price'!A:A,'[1]T1_Ref Price'!C:C)</f>
        <v>Independence County</v>
      </c>
      <c r="D225">
        <f>_xlfn.XLOOKUP(A225,'[1]T1_Ref Price'!A:A,'[1]T1_Ref Price'!D:D)</f>
        <v>57</v>
      </c>
      <c r="E225">
        <f>_xlfn.XLOOKUP(A225,'[1]T1_Ref Price'!A:A,'[1]T1_Ref Price'!E:E)</f>
        <v>57</v>
      </c>
      <c r="F225">
        <f>_xlfn.XLOOKUP(A225,'[1]T1_Ref Price'!A:A,'[1]T1_Ref Price'!F:F)</f>
        <v>0</v>
      </c>
      <c r="G225" t="s">
        <v>10</v>
      </c>
      <c r="H225" s="3">
        <f>_xlfn.XLOOKUP(A225,'[1]T2_Ref Price'!A:A,'[1]T2_Ref Price'!H:H,_xlfn.XLOOKUP(A225,'[1]T1_Ref Price'!A:A,'[1]T1_Ref Price'!G:G))</f>
        <v>203738</v>
      </c>
      <c r="I225" s="4" t="str">
        <f>IF(ISNUMBER(H225),"Y","N")</f>
        <v>Y</v>
      </c>
    </row>
    <row r="226" spans="1:9" x14ac:dyDescent="0.25">
      <c r="A226" t="s">
        <v>663</v>
      </c>
      <c r="B226" t="str">
        <f>_xlfn.XLOOKUP(A226,'[1]T1_Ref Price'!A:A,'[1]T1_Ref Price'!B:B)</f>
        <v>05063</v>
      </c>
      <c r="C226" t="str">
        <f>_xlfn.XLOOKUP(A226,'[1]T1_Ref Price'!A:A,'[1]T1_Ref Price'!C:C)</f>
        <v>Independence County</v>
      </c>
      <c r="D226">
        <f>_xlfn.XLOOKUP(A226,'[1]T1_Ref Price'!A:A,'[1]T1_Ref Price'!D:D)</f>
        <v>53</v>
      </c>
      <c r="E226">
        <f>_xlfn.XLOOKUP(A226,'[1]T1_Ref Price'!A:A,'[1]T1_Ref Price'!E:E)</f>
        <v>51</v>
      </c>
      <c r="F226">
        <f>_xlfn.XLOOKUP(A226,'[1]T1_Ref Price'!A:A,'[1]T1_Ref Price'!F:F)</f>
        <v>2</v>
      </c>
      <c r="G226" t="s">
        <v>10</v>
      </c>
      <c r="H226" s="3">
        <f>_xlfn.XLOOKUP(A226,'[1]T2_Ref Price'!A:A,'[1]T2_Ref Price'!H:H,_xlfn.XLOOKUP(A226,'[1]T1_Ref Price'!A:A,'[1]T1_Ref Price'!G:G))</f>
        <v>203481</v>
      </c>
      <c r="I226" s="4" t="str">
        <f>IF(ISNUMBER(H226),"Y","N")</f>
        <v>Y</v>
      </c>
    </row>
    <row r="227" spans="1:9" x14ac:dyDescent="0.25">
      <c r="A227" t="s">
        <v>199</v>
      </c>
      <c r="B227" t="str">
        <f>_xlfn.XLOOKUP(A227,'[1]T1_Ref Price'!A:A,'[1]T1_Ref Price'!B:B)</f>
        <v>05139</v>
      </c>
      <c r="C227" t="str">
        <f>_xlfn.XLOOKUP(A227,'[1]T1_Ref Price'!A:A,'[1]T1_Ref Price'!C:C)</f>
        <v>Union County</v>
      </c>
      <c r="D227">
        <f>_xlfn.XLOOKUP(A227,'[1]T1_Ref Price'!A:A,'[1]T1_Ref Price'!D:D)</f>
        <v>30</v>
      </c>
      <c r="E227">
        <f>_xlfn.XLOOKUP(A227,'[1]T1_Ref Price'!A:A,'[1]T1_Ref Price'!E:E)</f>
        <v>30</v>
      </c>
      <c r="F227">
        <f>_xlfn.XLOOKUP(A227,'[1]T1_Ref Price'!A:A,'[1]T1_Ref Price'!F:F)</f>
        <v>0</v>
      </c>
      <c r="G227" t="s">
        <v>10</v>
      </c>
      <c r="H227" s="3">
        <f>_xlfn.XLOOKUP(A227,'[1]T2_Ref Price'!A:A,'[1]T2_Ref Price'!H:H,_xlfn.XLOOKUP(A227,'[1]T1_Ref Price'!A:A,'[1]T1_Ref Price'!G:G))</f>
        <v>202412</v>
      </c>
      <c r="I227" s="4" t="str">
        <f>IF(ISNUMBER(H227),"Y","N")</f>
        <v>Y</v>
      </c>
    </row>
    <row r="228" spans="1:9" x14ac:dyDescent="0.25">
      <c r="A228" t="s">
        <v>185</v>
      </c>
      <c r="B228" t="str">
        <f>_xlfn.XLOOKUP(A228,'[1]T1_Ref Price'!A:A,'[1]T1_Ref Price'!B:B)</f>
        <v>05103</v>
      </c>
      <c r="C228" t="str">
        <f>_xlfn.XLOOKUP(A228,'[1]T1_Ref Price'!A:A,'[1]T1_Ref Price'!C:C)</f>
        <v>Ouachita County</v>
      </c>
      <c r="D228">
        <f>_xlfn.XLOOKUP(A228,'[1]T1_Ref Price'!A:A,'[1]T1_Ref Price'!D:D)</f>
        <v>55</v>
      </c>
      <c r="E228">
        <f>_xlfn.XLOOKUP(A228,'[1]T1_Ref Price'!A:A,'[1]T1_Ref Price'!E:E)</f>
        <v>54</v>
      </c>
      <c r="F228">
        <f>_xlfn.XLOOKUP(A228,'[1]T1_Ref Price'!A:A,'[1]T1_Ref Price'!F:F)</f>
        <v>1</v>
      </c>
      <c r="G228" t="s">
        <v>10</v>
      </c>
      <c r="H228" s="3">
        <f>_xlfn.XLOOKUP(A228,'[1]T2_Ref Price'!A:A,'[1]T2_Ref Price'!H:H,_xlfn.XLOOKUP(A228,'[1]T1_Ref Price'!A:A,'[1]T1_Ref Price'!G:G))</f>
        <v>202021</v>
      </c>
      <c r="I228" s="4" t="str">
        <f>IF(ISNUMBER(H228),"Y","N")</f>
        <v>Y</v>
      </c>
    </row>
    <row r="229" spans="1:9" x14ac:dyDescent="0.25">
      <c r="A229" t="s">
        <v>158</v>
      </c>
      <c r="B229" t="str">
        <f>_xlfn.XLOOKUP(A229,'[1]T1_Ref Price'!A:A,'[1]T1_Ref Price'!B:B)</f>
        <v>05083</v>
      </c>
      <c r="C229" t="str">
        <f>_xlfn.XLOOKUP(A229,'[1]T1_Ref Price'!A:A,'[1]T1_Ref Price'!C:C)</f>
        <v>Logan County</v>
      </c>
      <c r="D229">
        <f>_xlfn.XLOOKUP(A229,'[1]T1_Ref Price'!A:A,'[1]T1_Ref Price'!D:D)</f>
        <v>4</v>
      </c>
      <c r="E229">
        <f>_xlfn.XLOOKUP(A229,'[1]T1_Ref Price'!A:A,'[1]T1_Ref Price'!E:E)</f>
        <v>3</v>
      </c>
      <c r="F229">
        <f>_xlfn.XLOOKUP(A229,'[1]T1_Ref Price'!A:A,'[1]T1_Ref Price'!F:F)</f>
        <v>1</v>
      </c>
      <c r="G229" t="s">
        <v>10</v>
      </c>
      <c r="H229" s="3">
        <f>_xlfn.XLOOKUP(A229,'[1]T2_Ref Price'!A:A,'[1]T2_Ref Price'!H:H,_xlfn.XLOOKUP(A229,'[1]T1_Ref Price'!A:A,'[1]T1_Ref Price'!G:G))</f>
        <v>200000</v>
      </c>
      <c r="I229" s="4" t="str">
        <f>IF(ISNUMBER(H229),"Y","N")</f>
        <v>Y</v>
      </c>
    </row>
    <row r="230" spans="1:9" x14ac:dyDescent="0.25">
      <c r="A230" t="s">
        <v>390</v>
      </c>
      <c r="B230" t="str">
        <f>_xlfn.XLOOKUP(A230,'[1]T1_Ref Price'!A:A,'[1]T1_Ref Price'!B:B)</f>
        <v>05109</v>
      </c>
      <c r="C230" t="str">
        <f>_xlfn.XLOOKUP(A230,'[1]T1_Ref Price'!A:A,'[1]T1_Ref Price'!C:C)</f>
        <v>Pike County</v>
      </c>
      <c r="D230">
        <f>_xlfn.XLOOKUP(A230,'[1]T1_Ref Price'!A:A,'[1]T1_Ref Price'!D:D)</f>
        <v>4</v>
      </c>
      <c r="E230">
        <f>_xlfn.XLOOKUP(A230,'[1]T1_Ref Price'!A:A,'[1]T1_Ref Price'!E:E)</f>
        <v>4</v>
      </c>
      <c r="F230">
        <f>_xlfn.XLOOKUP(A230,'[1]T1_Ref Price'!A:A,'[1]T1_Ref Price'!F:F)</f>
        <v>0</v>
      </c>
      <c r="G230" t="s">
        <v>10</v>
      </c>
      <c r="H230" s="3">
        <f>_xlfn.XLOOKUP(A230,'[1]T2_Ref Price'!A:A,'[1]T2_Ref Price'!H:H,_xlfn.XLOOKUP(A230,'[1]T1_Ref Price'!A:A,'[1]T1_Ref Price'!G:G))</f>
        <v>200000</v>
      </c>
      <c r="I230" s="4" t="str">
        <f>IF(ISNUMBER(H230),"Y","N")</f>
        <v>Y</v>
      </c>
    </row>
    <row r="231" spans="1:9" x14ac:dyDescent="0.25">
      <c r="A231" t="s">
        <v>408</v>
      </c>
      <c r="B231" t="str">
        <f>_xlfn.XLOOKUP(A231,'[1]T1_Ref Price'!A:A,'[1]T1_Ref Price'!B:B)</f>
        <v>05137</v>
      </c>
      <c r="C231" t="str">
        <f>_xlfn.XLOOKUP(A231,'[1]T1_Ref Price'!A:A,'[1]T1_Ref Price'!C:C)</f>
        <v>Stone County</v>
      </c>
      <c r="D231">
        <f>_xlfn.XLOOKUP(A231,'[1]T1_Ref Price'!A:A,'[1]T1_Ref Price'!D:D)</f>
        <v>4</v>
      </c>
      <c r="E231">
        <f>_xlfn.XLOOKUP(A231,'[1]T1_Ref Price'!A:A,'[1]T1_Ref Price'!E:E)</f>
        <v>4</v>
      </c>
      <c r="F231">
        <f>_xlfn.XLOOKUP(A231,'[1]T1_Ref Price'!A:A,'[1]T1_Ref Price'!F:F)</f>
        <v>0</v>
      </c>
      <c r="G231" t="s">
        <v>10</v>
      </c>
      <c r="H231" s="3">
        <f>_xlfn.XLOOKUP(A231,'[1]T2_Ref Price'!A:A,'[1]T2_Ref Price'!H:H,_xlfn.XLOOKUP(A231,'[1]T1_Ref Price'!A:A,'[1]T1_Ref Price'!G:G))</f>
        <v>200000</v>
      </c>
      <c r="I231" s="4" t="str">
        <f>IF(ISNUMBER(H231),"Y","N")</f>
        <v>Y</v>
      </c>
    </row>
    <row r="232" spans="1:9" x14ac:dyDescent="0.25">
      <c r="A232" t="s">
        <v>421</v>
      </c>
      <c r="B232" t="str">
        <f>_xlfn.XLOOKUP(A232,'[1]T1_Ref Price'!A:A,'[1]T1_Ref Price'!B:B)</f>
        <v>05125</v>
      </c>
      <c r="C232" t="str">
        <f>_xlfn.XLOOKUP(A232,'[1]T1_Ref Price'!A:A,'[1]T1_Ref Price'!C:C)</f>
        <v>Saline County</v>
      </c>
      <c r="D232">
        <f>_xlfn.XLOOKUP(A232,'[1]T1_Ref Price'!A:A,'[1]T1_Ref Price'!D:D)</f>
        <v>4</v>
      </c>
      <c r="E232">
        <f>_xlfn.XLOOKUP(A232,'[1]T1_Ref Price'!A:A,'[1]T1_Ref Price'!E:E)</f>
        <v>4</v>
      </c>
      <c r="F232">
        <f>_xlfn.XLOOKUP(A232,'[1]T1_Ref Price'!A:A,'[1]T1_Ref Price'!F:F)</f>
        <v>0</v>
      </c>
      <c r="G232" t="s">
        <v>10</v>
      </c>
      <c r="H232" s="3">
        <f>_xlfn.XLOOKUP(A232,'[1]T2_Ref Price'!A:A,'[1]T2_Ref Price'!H:H,_xlfn.XLOOKUP(A232,'[1]T1_Ref Price'!A:A,'[1]T1_Ref Price'!G:G))</f>
        <v>200000</v>
      </c>
      <c r="I232" s="4" t="str">
        <f>IF(ISNUMBER(H232),"Y","N")</f>
        <v>Y</v>
      </c>
    </row>
    <row r="233" spans="1:9" x14ac:dyDescent="0.25">
      <c r="A233" t="s">
        <v>464</v>
      </c>
      <c r="B233" t="str">
        <f>_xlfn.XLOOKUP(A233,'[1]T1_Ref Price'!A:A,'[1]T1_Ref Price'!B:B)</f>
        <v>05023</v>
      </c>
      <c r="C233" t="str">
        <f>_xlfn.XLOOKUP(A233,'[1]T1_Ref Price'!A:A,'[1]T1_Ref Price'!C:C)</f>
        <v>Cleburne County</v>
      </c>
      <c r="D233">
        <f>_xlfn.XLOOKUP(A233,'[1]T1_Ref Price'!A:A,'[1]T1_Ref Price'!D:D)</f>
        <v>4</v>
      </c>
      <c r="E233">
        <f>_xlfn.XLOOKUP(A233,'[1]T1_Ref Price'!A:A,'[1]T1_Ref Price'!E:E)</f>
        <v>1</v>
      </c>
      <c r="F233">
        <f>_xlfn.XLOOKUP(A233,'[1]T1_Ref Price'!A:A,'[1]T1_Ref Price'!F:F)</f>
        <v>3</v>
      </c>
      <c r="G233" t="s">
        <v>10</v>
      </c>
      <c r="H233" s="3">
        <f>_xlfn.XLOOKUP(A233,'[1]T2_Ref Price'!A:A,'[1]T2_Ref Price'!H:H,_xlfn.XLOOKUP(A233,'[1]T1_Ref Price'!A:A,'[1]T1_Ref Price'!G:G))</f>
        <v>200000</v>
      </c>
      <c r="I233" s="4" t="str">
        <f>IF(ISNUMBER(H233),"Y","N")</f>
        <v>Y</v>
      </c>
    </row>
    <row r="234" spans="1:9" x14ac:dyDescent="0.25">
      <c r="A234" t="s">
        <v>483</v>
      </c>
      <c r="B234" t="str">
        <f>_xlfn.XLOOKUP(A234,'[1]T1_Ref Price'!A:A,'[1]T1_Ref Price'!B:B)</f>
        <v>05071</v>
      </c>
      <c r="C234" t="str">
        <f>_xlfn.XLOOKUP(A234,'[1]T1_Ref Price'!A:A,'[1]T1_Ref Price'!C:C)</f>
        <v>Johnson County</v>
      </c>
      <c r="D234">
        <f>_xlfn.XLOOKUP(A234,'[1]T1_Ref Price'!A:A,'[1]T1_Ref Price'!D:D)</f>
        <v>4</v>
      </c>
      <c r="E234">
        <f>_xlfn.XLOOKUP(A234,'[1]T1_Ref Price'!A:A,'[1]T1_Ref Price'!E:E)</f>
        <v>3</v>
      </c>
      <c r="F234">
        <f>_xlfn.XLOOKUP(A234,'[1]T1_Ref Price'!A:A,'[1]T1_Ref Price'!F:F)</f>
        <v>1</v>
      </c>
      <c r="G234" t="s">
        <v>10</v>
      </c>
      <c r="H234" s="3">
        <f>_xlfn.XLOOKUP(A234,'[1]T2_Ref Price'!A:A,'[1]T2_Ref Price'!H:H,_xlfn.XLOOKUP(A234,'[1]T1_Ref Price'!A:A,'[1]T1_Ref Price'!G:G))</f>
        <v>200000</v>
      </c>
      <c r="I234" s="4" t="str">
        <f>IF(ISNUMBER(H234),"Y","N")</f>
        <v>Y</v>
      </c>
    </row>
    <row r="235" spans="1:9" x14ac:dyDescent="0.25">
      <c r="A235" t="s">
        <v>393</v>
      </c>
      <c r="B235" t="str">
        <f>_xlfn.XLOOKUP(A235,'[1]T1_Ref Price'!A:A,'[1]T1_Ref Price'!B:B)</f>
        <v>05087</v>
      </c>
      <c r="C235" t="str">
        <f>_xlfn.XLOOKUP(A235,'[1]T1_Ref Price'!A:A,'[1]T1_Ref Price'!C:C)</f>
        <v>Madison County</v>
      </c>
      <c r="D235">
        <f>_xlfn.XLOOKUP(A235,'[1]T1_Ref Price'!A:A,'[1]T1_Ref Price'!D:D)</f>
        <v>13</v>
      </c>
      <c r="E235">
        <f>_xlfn.XLOOKUP(A235,'[1]T1_Ref Price'!A:A,'[1]T1_Ref Price'!E:E)</f>
        <v>12</v>
      </c>
      <c r="F235">
        <f>_xlfn.XLOOKUP(A235,'[1]T1_Ref Price'!A:A,'[1]T1_Ref Price'!F:F)</f>
        <v>1</v>
      </c>
      <c r="G235" t="s">
        <v>10</v>
      </c>
      <c r="H235" s="3">
        <f>_xlfn.XLOOKUP(A235,'[1]T2_Ref Price'!A:A,'[1]T2_Ref Price'!H:H,_xlfn.XLOOKUP(A235,'[1]T1_Ref Price'!A:A,'[1]T1_Ref Price'!G:G))</f>
        <v>197152</v>
      </c>
      <c r="I235" s="4" t="str">
        <f>IF(ISNUMBER(H235),"Y","N")</f>
        <v>Y</v>
      </c>
    </row>
    <row r="236" spans="1:9" x14ac:dyDescent="0.25">
      <c r="A236" t="s">
        <v>147</v>
      </c>
      <c r="B236" t="str">
        <f>_xlfn.XLOOKUP(A236,'[1]T1_Ref Price'!A:A,'[1]T1_Ref Price'!B:B)</f>
        <v>05083</v>
      </c>
      <c r="C236" t="str">
        <f>_xlfn.XLOOKUP(A236,'[1]T1_Ref Price'!A:A,'[1]T1_Ref Price'!C:C)</f>
        <v>Logan County</v>
      </c>
      <c r="D236">
        <f>_xlfn.XLOOKUP(A236,'[1]T1_Ref Price'!A:A,'[1]T1_Ref Price'!D:D)</f>
        <v>6</v>
      </c>
      <c r="E236">
        <f>_xlfn.XLOOKUP(A236,'[1]T1_Ref Price'!A:A,'[1]T1_Ref Price'!E:E)</f>
        <v>4</v>
      </c>
      <c r="F236">
        <f>_xlfn.XLOOKUP(A236,'[1]T1_Ref Price'!A:A,'[1]T1_Ref Price'!F:F)</f>
        <v>2</v>
      </c>
      <c r="G236" t="s">
        <v>10</v>
      </c>
      <c r="H236" s="3">
        <f>_xlfn.XLOOKUP(A236,'[1]T2_Ref Price'!A:A,'[1]T2_Ref Price'!H:H,_xlfn.XLOOKUP(A236,'[1]T1_Ref Price'!A:A,'[1]T1_Ref Price'!G:G))</f>
        <v>187846</v>
      </c>
      <c r="I236" s="4" t="str">
        <f>IF(ISNUMBER(H236),"Y","N")</f>
        <v>Y</v>
      </c>
    </row>
    <row r="237" spans="1:9" x14ac:dyDescent="0.25">
      <c r="A237" t="s">
        <v>354</v>
      </c>
      <c r="B237" t="str">
        <f>_xlfn.XLOOKUP(A237,'[1]T1_Ref Price'!A:A,'[1]T1_Ref Price'!B:B)</f>
        <v>05007</v>
      </c>
      <c r="C237" t="str">
        <f>_xlfn.XLOOKUP(A237,'[1]T1_Ref Price'!A:A,'[1]T1_Ref Price'!C:C)</f>
        <v>Benton County</v>
      </c>
      <c r="D237">
        <f>_xlfn.XLOOKUP(A237,'[1]T1_Ref Price'!A:A,'[1]T1_Ref Price'!D:D)</f>
        <v>46</v>
      </c>
      <c r="E237">
        <f>_xlfn.XLOOKUP(A237,'[1]T1_Ref Price'!A:A,'[1]T1_Ref Price'!E:E)</f>
        <v>46</v>
      </c>
      <c r="F237">
        <f>_xlfn.XLOOKUP(A237,'[1]T1_Ref Price'!A:A,'[1]T1_Ref Price'!F:F)</f>
        <v>0</v>
      </c>
      <c r="G237" t="s">
        <v>10</v>
      </c>
      <c r="H237" s="3">
        <f>_xlfn.XLOOKUP(A237,'[1]T2_Ref Price'!A:A,'[1]T2_Ref Price'!H:H,_xlfn.XLOOKUP(A237,'[1]T1_Ref Price'!A:A,'[1]T1_Ref Price'!G:G))</f>
        <v>186661</v>
      </c>
      <c r="I237" s="4" t="str">
        <f>IF(ISNUMBER(H237),"Y","N")</f>
        <v>Y</v>
      </c>
    </row>
    <row r="238" spans="1:9" x14ac:dyDescent="0.25">
      <c r="A238" t="s">
        <v>329</v>
      </c>
      <c r="B238" t="str">
        <f>_xlfn.XLOOKUP(A238,'[1]T1_Ref Price'!A:A,'[1]T1_Ref Price'!B:B)</f>
        <v>05125</v>
      </c>
      <c r="C238" t="str">
        <f>_xlfn.XLOOKUP(A238,'[1]T1_Ref Price'!A:A,'[1]T1_Ref Price'!C:C)</f>
        <v>Saline County</v>
      </c>
      <c r="D238">
        <f>_xlfn.XLOOKUP(A238,'[1]T1_Ref Price'!A:A,'[1]T1_Ref Price'!D:D)</f>
        <v>43</v>
      </c>
      <c r="E238">
        <f>_xlfn.XLOOKUP(A238,'[1]T1_Ref Price'!A:A,'[1]T1_Ref Price'!E:E)</f>
        <v>43</v>
      </c>
      <c r="F238">
        <f>_xlfn.XLOOKUP(A238,'[1]T1_Ref Price'!A:A,'[1]T1_Ref Price'!F:F)</f>
        <v>0</v>
      </c>
      <c r="G238" t="s">
        <v>10</v>
      </c>
      <c r="H238" s="3">
        <f>_xlfn.XLOOKUP(A238,'[1]T2_Ref Price'!A:A,'[1]T2_Ref Price'!H:H,_xlfn.XLOOKUP(A238,'[1]T1_Ref Price'!A:A,'[1]T1_Ref Price'!G:G))</f>
        <v>185999</v>
      </c>
      <c r="I238" s="4" t="str">
        <f>IF(ISNUMBER(H238),"Y","N")</f>
        <v>Y</v>
      </c>
    </row>
    <row r="239" spans="1:9" x14ac:dyDescent="0.25">
      <c r="A239" t="s">
        <v>386</v>
      </c>
      <c r="B239" t="str">
        <f>_xlfn.XLOOKUP(A239,'[1]T1_Ref Price'!A:A,'[1]T1_Ref Price'!B:B)</f>
        <v>05023</v>
      </c>
      <c r="C239" t="str">
        <f>_xlfn.XLOOKUP(A239,'[1]T1_Ref Price'!A:A,'[1]T1_Ref Price'!C:C)</f>
        <v>Cleburne County</v>
      </c>
      <c r="D239">
        <f>_xlfn.XLOOKUP(A239,'[1]T1_Ref Price'!A:A,'[1]T1_Ref Price'!D:D)</f>
        <v>62</v>
      </c>
      <c r="E239">
        <f>_xlfn.XLOOKUP(A239,'[1]T1_Ref Price'!A:A,'[1]T1_Ref Price'!E:E)</f>
        <v>60</v>
      </c>
      <c r="F239">
        <f>_xlfn.XLOOKUP(A239,'[1]T1_Ref Price'!A:A,'[1]T1_Ref Price'!F:F)</f>
        <v>2</v>
      </c>
      <c r="G239" t="s">
        <v>10</v>
      </c>
      <c r="H239" s="3">
        <f>_xlfn.XLOOKUP(A239,'[1]T2_Ref Price'!A:A,'[1]T2_Ref Price'!H:H,_xlfn.XLOOKUP(A239,'[1]T1_Ref Price'!A:A,'[1]T1_Ref Price'!G:G))</f>
        <v>184224</v>
      </c>
      <c r="I239" s="4" t="str">
        <f>IF(ISNUMBER(H239),"Y","N")</f>
        <v>Y</v>
      </c>
    </row>
    <row r="240" spans="1:9" x14ac:dyDescent="0.25">
      <c r="A240" t="s">
        <v>560</v>
      </c>
      <c r="B240" t="str">
        <f>_xlfn.XLOOKUP(A240,'[1]T1_Ref Price'!A:A,'[1]T1_Ref Price'!B:B)</f>
        <v>05069</v>
      </c>
      <c r="C240" t="str">
        <f>_xlfn.XLOOKUP(A240,'[1]T1_Ref Price'!A:A,'[1]T1_Ref Price'!C:C)</f>
        <v>Jefferson County</v>
      </c>
      <c r="D240">
        <f>_xlfn.XLOOKUP(A240,'[1]T1_Ref Price'!A:A,'[1]T1_Ref Price'!D:D)</f>
        <v>25</v>
      </c>
      <c r="E240">
        <f>_xlfn.XLOOKUP(A240,'[1]T1_Ref Price'!A:A,'[1]T1_Ref Price'!E:E)</f>
        <v>22</v>
      </c>
      <c r="F240">
        <f>_xlfn.XLOOKUP(A240,'[1]T1_Ref Price'!A:A,'[1]T1_Ref Price'!F:F)</f>
        <v>3</v>
      </c>
      <c r="G240" t="s">
        <v>10</v>
      </c>
      <c r="H240" s="3">
        <f>_xlfn.XLOOKUP(A240,'[1]T2_Ref Price'!A:A,'[1]T2_Ref Price'!H:H,_xlfn.XLOOKUP(A240,'[1]T1_Ref Price'!A:A,'[1]T1_Ref Price'!G:G))</f>
        <v>181378</v>
      </c>
      <c r="I240" s="4" t="str">
        <f>IF(ISNUMBER(H240),"Y","N")</f>
        <v>Y</v>
      </c>
    </row>
    <row r="241" spans="1:9" x14ac:dyDescent="0.25">
      <c r="A241" t="s">
        <v>368</v>
      </c>
      <c r="B241" t="str">
        <f>_xlfn.XLOOKUP(A241,'[1]T1_Ref Price'!A:A,'[1]T1_Ref Price'!B:B)</f>
        <v>05019</v>
      </c>
      <c r="C241" t="str">
        <f>_xlfn.XLOOKUP(A241,'[1]T1_Ref Price'!A:A,'[1]T1_Ref Price'!C:C)</f>
        <v>Clark County</v>
      </c>
      <c r="D241">
        <f>_xlfn.XLOOKUP(A241,'[1]T1_Ref Price'!A:A,'[1]T1_Ref Price'!D:D)</f>
        <v>10</v>
      </c>
      <c r="E241">
        <f>_xlfn.XLOOKUP(A241,'[1]T1_Ref Price'!A:A,'[1]T1_Ref Price'!E:E)</f>
        <v>9</v>
      </c>
      <c r="F241">
        <f>_xlfn.XLOOKUP(A241,'[1]T1_Ref Price'!A:A,'[1]T1_Ref Price'!F:F)</f>
        <v>1</v>
      </c>
      <c r="G241" t="s">
        <v>10</v>
      </c>
      <c r="H241" s="3">
        <f>_xlfn.XLOOKUP(A241,'[1]T2_Ref Price'!A:A,'[1]T2_Ref Price'!H:H,_xlfn.XLOOKUP(A241,'[1]T1_Ref Price'!A:A,'[1]T1_Ref Price'!G:G))</f>
        <v>181008</v>
      </c>
      <c r="I241" s="4" t="str">
        <f>IF(ISNUMBER(H241),"Y","N")</f>
        <v>Y</v>
      </c>
    </row>
    <row r="242" spans="1:9" x14ac:dyDescent="0.25">
      <c r="A242" t="s">
        <v>106</v>
      </c>
      <c r="B242" t="str">
        <f>_xlfn.XLOOKUP(A242,'[1]T1_Ref Price'!A:A,'[1]T1_Ref Price'!B:B)</f>
        <v>05125</v>
      </c>
      <c r="C242" t="str">
        <f>_xlfn.XLOOKUP(A242,'[1]T1_Ref Price'!A:A,'[1]T1_Ref Price'!C:C)</f>
        <v>Saline County</v>
      </c>
      <c r="D242">
        <f>_xlfn.XLOOKUP(A242,'[1]T1_Ref Price'!A:A,'[1]T1_Ref Price'!D:D)</f>
        <v>33</v>
      </c>
      <c r="E242">
        <f>_xlfn.XLOOKUP(A242,'[1]T1_Ref Price'!A:A,'[1]T1_Ref Price'!E:E)</f>
        <v>33</v>
      </c>
      <c r="F242">
        <f>_xlfn.XLOOKUP(A242,'[1]T1_Ref Price'!A:A,'[1]T1_Ref Price'!F:F)</f>
        <v>0</v>
      </c>
      <c r="G242" t="s">
        <v>10</v>
      </c>
      <c r="H242" s="3">
        <f>_xlfn.XLOOKUP(A242,'[1]T2_Ref Price'!A:A,'[1]T2_Ref Price'!H:H,_xlfn.XLOOKUP(A242,'[1]T1_Ref Price'!A:A,'[1]T1_Ref Price'!G:G))</f>
        <v>177862</v>
      </c>
      <c r="I242" s="4" t="str">
        <f>IF(ISNUMBER(H242),"Y","N")</f>
        <v>Y</v>
      </c>
    </row>
    <row r="243" spans="1:9" x14ac:dyDescent="0.25">
      <c r="A243" t="s">
        <v>253</v>
      </c>
      <c r="B243" t="str">
        <f>_xlfn.XLOOKUP(A243,'[1]T1_Ref Price'!A:A,'[1]T1_Ref Price'!B:B)</f>
        <v>05057</v>
      </c>
      <c r="C243" t="str">
        <f>_xlfn.XLOOKUP(A243,'[1]T1_Ref Price'!A:A,'[1]T1_Ref Price'!C:C)</f>
        <v>Hempstead County</v>
      </c>
      <c r="D243">
        <f>_xlfn.XLOOKUP(A243,'[1]T1_Ref Price'!A:A,'[1]T1_Ref Price'!D:D)</f>
        <v>15</v>
      </c>
      <c r="E243">
        <f>_xlfn.XLOOKUP(A243,'[1]T1_Ref Price'!A:A,'[1]T1_Ref Price'!E:E)</f>
        <v>13</v>
      </c>
      <c r="F243">
        <f>_xlfn.XLOOKUP(A243,'[1]T1_Ref Price'!A:A,'[1]T1_Ref Price'!F:F)</f>
        <v>2</v>
      </c>
      <c r="G243" t="s">
        <v>10</v>
      </c>
      <c r="H243" s="3">
        <f>_xlfn.XLOOKUP(A243,'[1]T2_Ref Price'!A:A,'[1]T2_Ref Price'!H:H,_xlfn.XLOOKUP(A243,'[1]T1_Ref Price'!A:A,'[1]T1_Ref Price'!G:G))</f>
        <v>176666</v>
      </c>
      <c r="I243" s="4" t="str">
        <f>IF(ISNUMBER(H243),"Y","N")</f>
        <v>Y</v>
      </c>
    </row>
    <row r="244" spans="1:9" x14ac:dyDescent="0.25">
      <c r="A244" t="s">
        <v>215</v>
      </c>
      <c r="B244" t="str">
        <f>_xlfn.XLOOKUP(A244,'[1]T1_Ref Price'!A:A,'[1]T1_Ref Price'!B:B)</f>
        <v>05059</v>
      </c>
      <c r="C244" t="str">
        <f>_xlfn.XLOOKUP(A244,'[1]T1_Ref Price'!A:A,'[1]T1_Ref Price'!C:C)</f>
        <v>Hot Spring County</v>
      </c>
      <c r="D244">
        <f>_xlfn.XLOOKUP(A244,'[1]T1_Ref Price'!A:A,'[1]T1_Ref Price'!D:D)</f>
        <v>8</v>
      </c>
      <c r="E244">
        <f>_xlfn.XLOOKUP(A244,'[1]T1_Ref Price'!A:A,'[1]T1_Ref Price'!E:E)</f>
        <v>8</v>
      </c>
      <c r="F244">
        <f>_xlfn.XLOOKUP(A244,'[1]T1_Ref Price'!A:A,'[1]T1_Ref Price'!F:F)</f>
        <v>0</v>
      </c>
      <c r="G244" t="s">
        <v>10</v>
      </c>
      <c r="H244" s="3">
        <f>_xlfn.XLOOKUP(A244,'[1]T2_Ref Price'!A:A,'[1]T2_Ref Price'!H:H,_xlfn.XLOOKUP(A244,'[1]T1_Ref Price'!A:A,'[1]T1_Ref Price'!G:G))</f>
        <v>174494</v>
      </c>
      <c r="I244" s="4" t="str">
        <f>IF(ISNUMBER(H244),"Y","N")</f>
        <v>Y</v>
      </c>
    </row>
    <row r="245" spans="1:9" x14ac:dyDescent="0.25">
      <c r="A245" t="s">
        <v>564</v>
      </c>
      <c r="B245" t="str">
        <f>_xlfn.XLOOKUP(A245,'[1]T1_Ref Price'!A:A,'[1]T1_Ref Price'!B:B)</f>
        <v>05003</v>
      </c>
      <c r="C245" t="str">
        <f>_xlfn.XLOOKUP(A245,'[1]T1_Ref Price'!A:A,'[1]T1_Ref Price'!C:C)</f>
        <v>Ashley County</v>
      </c>
      <c r="D245">
        <f>_xlfn.XLOOKUP(A245,'[1]T1_Ref Price'!A:A,'[1]T1_Ref Price'!D:D)</f>
        <v>7</v>
      </c>
      <c r="E245">
        <f>_xlfn.XLOOKUP(A245,'[1]T1_Ref Price'!A:A,'[1]T1_Ref Price'!E:E)</f>
        <v>7</v>
      </c>
      <c r="F245">
        <f>_xlfn.XLOOKUP(A245,'[1]T1_Ref Price'!A:A,'[1]T1_Ref Price'!F:F)</f>
        <v>0</v>
      </c>
      <c r="G245" t="s">
        <v>10</v>
      </c>
      <c r="H245" s="3">
        <f>_xlfn.XLOOKUP(A245,'[1]T2_Ref Price'!A:A,'[1]T2_Ref Price'!H:H,_xlfn.XLOOKUP(A245,'[1]T1_Ref Price'!A:A,'[1]T1_Ref Price'!G:G))</f>
        <v>174102</v>
      </c>
      <c r="I245" s="4" t="str">
        <f>IF(ISNUMBER(H245),"Y","N")</f>
        <v>Y</v>
      </c>
    </row>
    <row r="246" spans="1:9" x14ac:dyDescent="0.25">
      <c r="A246" t="s">
        <v>381</v>
      </c>
      <c r="B246" t="str">
        <f>_xlfn.XLOOKUP(A246,'[1]T1_Ref Price'!A:A,'[1]T1_Ref Price'!B:B)</f>
        <v>05007</v>
      </c>
      <c r="C246" t="str">
        <f>_xlfn.XLOOKUP(A246,'[1]T1_Ref Price'!A:A,'[1]T1_Ref Price'!C:C)</f>
        <v>Benton County</v>
      </c>
      <c r="D246">
        <f>_xlfn.XLOOKUP(A246,'[1]T1_Ref Price'!A:A,'[1]T1_Ref Price'!D:D)</f>
        <v>39</v>
      </c>
      <c r="E246">
        <f>_xlfn.XLOOKUP(A246,'[1]T1_Ref Price'!A:A,'[1]T1_Ref Price'!E:E)</f>
        <v>38</v>
      </c>
      <c r="F246">
        <f>_xlfn.XLOOKUP(A246,'[1]T1_Ref Price'!A:A,'[1]T1_Ref Price'!F:F)</f>
        <v>1</v>
      </c>
      <c r="G246" t="s">
        <v>10</v>
      </c>
      <c r="H246" s="3">
        <f>_xlfn.XLOOKUP(A246,'[1]T2_Ref Price'!A:A,'[1]T2_Ref Price'!H:H,_xlfn.XLOOKUP(A246,'[1]T1_Ref Price'!A:A,'[1]T1_Ref Price'!G:G))</f>
        <v>170261</v>
      </c>
      <c r="I246" s="4" t="str">
        <f>IF(ISNUMBER(H246),"Y","N")</f>
        <v>Y</v>
      </c>
    </row>
    <row r="247" spans="1:9" x14ac:dyDescent="0.25">
      <c r="A247" t="s">
        <v>619</v>
      </c>
      <c r="B247" t="str">
        <f>_xlfn.XLOOKUP(A247,'[1]T1_Ref Price'!A:A,'[1]T1_Ref Price'!B:B)</f>
        <v>05145</v>
      </c>
      <c r="C247" t="str">
        <f>_xlfn.XLOOKUP(A247,'[1]T1_Ref Price'!A:A,'[1]T1_Ref Price'!C:C)</f>
        <v>White County</v>
      </c>
      <c r="D247">
        <f>_xlfn.XLOOKUP(A247,'[1]T1_Ref Price'!A:A,'[1]T1_Ref Price'!D:D)</f>
        <v>57</v>
      </c>
      <c r="E247">
        <f>_xlfn.XLOOKUP(A247,'[1]T1_Ref Price'!A:A,'[1]T1_Ref Price'!E:E)</f>
        <v>54</v>
      </c>
      <c r="F247">
        <f>_xlfn.XLOOKUP(A247,'[1]T1_Ref Price'!A:A,'[1]T1_Ref Price'!F:F)</f>
        <v>3</v>
      </c>
      <c r="G247" t="s">
        <v>10</v>
      </c>
      <c r="H247" s="3">
        <f>_xlfn.XLOOKUP(A247,'[1]T2_Ref Price'!A:A,'[1]T2_Ref Price'!H:H,_xlfn.XLOOKUP(A247,'[1]T1_Ref Price'!A:A,'[1]T1_Ref Price'!G:G))</f>
        <v>170121</v>
      </c>
      <c r="I247" s="4" t="str">
        <f>IF(ISNUMBER(H247),"Y","N")</f>
        <v>Y</v>
      </c>
    </row>
    <row r="248" spans="1:9" x14ac:dyDescent="0.25">
      <c r="A248" t="s">
        <v>471</v>
      </c>
      <c r="B248" t="str">
        <f>_xlfn.XLOOKUP(A248,'[1]T1_Ref Price'!A:A,'[1]T1_Ref Price'!B:B)</f>
        <v>05041</v>
      </c>
      <c r="C248" t="str">
        <f>_xlfn.XLOOKUP(A248,'[1]T1_Ref Price'!A:A,'[1]T1_Ref Price'!C:C)</f>
        <v>Desha County</v>
      </c>
      <c r="D248">
        <f>_xlfn.XLOOKUP(A248,'[1]T1_Ref Price'!A:A,'[1]T1_Ref Price'!D:D)</f>
        <v>3</v>
      </c>
      <c r="E248">
        <f>_xlfn.XLOOKUP(A248,'[1]T1_Ref Price'!A:A,'[1]T1_Ref Price'!E:E)</f>
        <v>3</v>
      </c>
      <c r="F248">
        <f>_xlfn.XLOOKUP(A248,'[1]T1_Ref Price'!A:A,'[1]T1_Ref Price'!F:F)</f>
        <v>0</v>
      </c>
      <c r="G248" t="s">
        <v>10</v>
      </c>
      <c r="H248" s="3">
        <f>_xlfn.XLOOKUP(A248,'[1]T2_Ref Price'!A:A,'[1]T2_Ref Price'!H:H,_xlfn.XLOOKUP(A248,'[1]T1_Ref Price'!A:A,'[1]T1_Ref Price'!G:G))</f>
        <v>168963</v>
      </c>
      <c r="I248" s="4" t="str">
        <f>IF(ISNUMBER(H248),"Y","N")</f>
        <v>Y</v>
      </c>
    </row>
    <row r="249" spans="1:9" x14ac:dyDescent="0.25">
      <c r="A249" t="s">
        <v>109</v>
      </c>
      <c r="B249" t="str">
        <f>_xlfn.XLOOKUP(A249,'[1]T1_Ref Price'!A:A,'[1]T1_Ref Price'!B:B)</f>
        <v>05033</v>
      </c>
      <c r="C249" t="str">
        <f>_xlfn.XLOOKUP(A249,'[1]T1_Ref Price'!A:A,'[1]T1_Ref Price'!C:C)</f>
        <v>Crawford County</v>
      </c>
      <c r="D249">
        <f>_xlfn.XLOOKUP(A249,'[1]T1_Ref Price'!A:A,'[1]T1_Ref Price'!D:D)</f>
        <v>8</v>
      </c>
      <c r="E249">
        <f>_xlfn.XLOOKUP(A249,'[1]T1_Ref Price'!A:A,'[1]T1_Ref Price'!E:E)</f>
        <v>8</v>
      </c>
      <c r="F249">
        <f>_xlfn.XLOOKUP(A249,'[1]T1_Ref Price'!A:A,'[1]T1_Ref Price'!F:F)</f>
        <v>0</v>
      </c>
      <c r="G249" t="s">
        <v>10</v>
      </c>
      <c r="H249" s="3">
        <f>_xlfn.XLOOKUP(A249,'[1]T2_Ref Price'!A:A,'[1]T2_Ref Price'!H:H,_xlfn.XLOOKUP(A249,'[1]T1_Ref Price'!A:A,'[1]T1_Ref Price'!G:G))</f>
        <v>165200</v>
      </c>
      <c r="I249" s="4" t="str">
        <f>IF(ISNUMBER(H249),"Y","N")</f>
        <v>Y</v>
      </c>
    </row>
    <row r="250" spans="1:9" x14ac:dyDescent="0.25">
      <c r="A250" t="s">
        <v>124</v>
      </c>
      <c r="B250" t="str">
        <f>_xlfn.XLOOKUP(A250,'[1]T1_Ref Price'!A:A,'[1]T1_Ref Price'!B:B)</f>
        <v>05133</v>
      </c>
      <c r="C250" t="str">
        <f>_xlfn.XLOOKUP(A250,'[1]T1_Ref Price'!A:A,'[1]T1_Ref Price'!C:C)</f>
        <v>Sevier County</v>
      </c>
      <c r="D250">
        <f>_xlfn.XLOOKUP(A250,'[1]T1_Ref Price'!A:A,'[1]T1_Ref Price'!D:D)</f>
        <v>4</v>
      </c>
      <c r="E250">
        <f>_xlfn.XLOOKUP(A250,'[1]T1_Ref Price'!A:A,'[1]T1_Ref Price'!E:E)</f>
        <v>4</v>
      </c>
      <c r="F250">
        <f>_xlfn.XLOOKUP(A250,'[1]T1_Ref Price'!A:A,'[1]T1_Ref Price'!F:F)</f>
        <v>0</v>
      </c>
      <c r="G250" t="s">
        <v>10</v>
      </c>
      <c r="H250" s="3">
        <f>_xlfn.XLOOKUP(A250,'[1]T2_Ref Price'!A:A,'[1]T2_Ref Price'!H:H,_xlfn.XLOOKUP(A250,'[1]T1_Ref Price'!A:A,'[1]T1_Ref Price'!G:G))</f>
        <v>164339</v>
      </c>
      <c r="I250" s="4" t="str">
        <f>IF(ISNUMBER(H250),"Y","N")</f>
        <v>Y</v>
      </c>
    </row>
    <row r="251" spans="1:9" x14ac:dyDescent="0.25">
      <c r="A251" t="s">
        <v>437</v>
      </c>
      <c r="B251" t="str">
        <f>_xlfn.XLOOKUP(A251,'[1]T1_Ref Price'!A:A,'[1]T1_Ref Price'!B:B)</f>
        <v>05069</v>
      </c>
      <c r="C251" t="str">
        <f>_xlfn.XLOOKUP(A251,'[1]T1_Ref Price'!A:A,'[1]T1_Ref Price'!C:C)</f>
        <v>Jefferson County</v>
      </c>
      <c r="D251">
        <f>_xlfn.XLOOKUP(A251,'[1]T1_Ref Price'!A:A,'[1]T1_Ref Price'!D:D)</f>
        <v>18</v>
      </c>
      <c r="E251">
        <f>_xlfn.XLOOKUP(A251,'[1]T1_Ref Price'!A:A,'[1]T1_Ref Price'!E:E)</f>
        <v>17</v>
      </c>
      <c r="F251">
        <f>_xlfn.XLOOKUP(A251,'[1]T1_Ref Price'!A:A,'[1]T1_Ref Price'!F:F)</f>
        <v>1</v>
      </c>
      <c r="G251" t="s">
        <v>10</v>
      </c>
      <c r="H251" s="3">
        <f>_xlfn.XLOOKUP(A251,'[1]T2_Ref Price'!A:A,'[1]T2_Ref Price'!H:H,_xlfn.XLOOKUP(A251,'[1]T1_Ref Price'!A:A,'[1]T1_Ref Price'!G:G))</f>
        <v>164312</v>
      </c>
      <c r="I251" s="4" t="str">
        <f>IF(ISNUMBER(H251),"Y","N")</f>
        <v>Y</v>
      </c>
    </row>
    <row r="252" spans="1:9" x14ac:dyDescent="0.25">
      <c r="A252" t="s">
        <v>540</v>
      </c>
      <c r="B252" t="str">
        <f>_xlfn.XLOOKUP(A252,'[1]T1_Ref Price'!A:A,'[1]T1_Ref Price'!B:B)</f>
        <v>05007</v>
      </c>
      <c r="C252" t="str">
        <f>_xlfn.XLOOKUP(A252,'[1]T1_Ref Price'!A:A,'[1]T1_Ref Price'!C:C)</f>
        <v>Benton County</v>
      </c>
      <c r="D252">
        <f>_xlfn.XLOOKUP(A252,'[1]T1_Ref Price'!A:A,'[1]T1_Ref Price'!D:D)</f>
        <v>58</v>
      </c>
      <c r="E252">
        <f>_xlfn.XLOOKUP(A252,'[1]T1_Ref Price'!A:A,'[1]T1_Ref Price'!E:E)</f>
        <v>58</v>
      </c>
      <c r="F252">
        <f>_xlfn.XLOOKUP(A252,'[1]T1_Ref Price'!A:A,'[1]T1_Ref Price'!F:F)</f>
        <v>0</v>
      </c>
      <c r="G252" t="s">
        <v>10</v>
      </c>
      <c r="H252" s="3">
        <f>_xlfn.XLOOKUP(A252,'[1]T2_Ref Price'!A:A,'[1]T2_Ref Price'!H:H,_xlfn.XLOOKUP(A252,'[1]T1_Ref Price'!A:A,'[1]T1_Ref Price'!G:G))</f>
        <v>161597</v>
      </c>
      <c r="I252" s="4" t="str">
        <f>IF(ISNUMBER(H252),"Y","N")</f>
        <v>Y</v>
      </c>
    </row>
    <row r="253" spans="1:9" x14ac:dyDescent="0.25">
      <c r="A253" t="s">
        <v>12</v>
      </c>
      <c r="B253" t="str">
        <f>_xlfn.XLOOKUP(A253,'[1]T1_Ref Price'!A:A,'[1]T1_Ref Price'!B:B)</f>
        <v>05051</v>
      </c>
      <c r="C253" t="str">
        <f>_xlfn.XLOOKUP(A253,'[1]T1_Ref Price'!A:A,'[1]T1_Ref Price'!C:C)</f>
        <v>Garland County</v>
      </c>
      <c r="D253">
        <f>_xlfn.XLOOKUP(A253,'[1]T1_Ref Price'!A:A,'[1]T1_Ref Price'!D:D)</f>
        <v>36</v>
      </c>
      <c r="E253">
        <f>_xlfn.XLOOKUP(A253,'[1]T1_Ref Price'!A:A,'[1]T1_Ref Price'!E:E)</f>
        <v>36</v>
      </c>
      <c r="F253">
        <f>_xlfn.XLOOKUP(A253,'[1]T1_Ref Price'!A:A,'[1]T1_Ref Price'!F:F)</f>
        <v>0</v>
      </c>
      <c r="G253" t="s">
        <v>10</v>
      </c>
      <c r="H253" s="3">
        <f>_xlfn.XLOOKUP(A253,'[1]T2_Ref Price'!A:A,'[1]T2_Ref Price'!H:H,_xlfn.XLOOKUP(A253,'[1]T1_Ref Price'!A:A,'[1]T1_Ref Price'!G:G))</f>
        <v>159643</v>
      </c>
      <c r="I253" s="4" t="str">
        <f>IF(ISNUMBER(H253),"Y","N")</f>
        <v>Y</v>
      </c>
    </row>
    <row r="254" spans="1:9" x14ac:dyDescent="0.25">
      <c r="A254" t="s">
        <v>36</v>
      </c>
      <c r="B254" t="str">
        <f>_xlfn.XLOOKUP(A254,'[1]T1_Ref Price'!A:A,'[1]T1_Ref Price'!B:B)</f>
        <v>05081</v>
      </c>
      <c r="C254" t="str">
        <f>_xlfn.XLOOKUP(A254,'[1]T1_Ref Price'!A:A,'[1]T1_Ref Price'!C:C)</f>
        <v>Little River County</v>
      </c>
      <c r="D254">
        <f>_xlfn.XLOOKUP(A254,'[1]T1_Ref Price'!A:A,'[1]T1_Ref Price'!D:D)</f>
        <v>1</v>
      </c>
      <c r="E254">
        <f>_xlfn.XLOOKUP(A254,'[1]T1_Ref Price'!A:A,'[1]T1_Ref Price'!E:E)</f>
        <v>1</v>
      </c>
      <c r="F254">
        <f>_xlfn.XLOOKUP(A254,'[1]T1_Ref Price'!A:A,'[1]T1_Ref Price'!F:F)</f>
        <v>0</v>
      </c>
      <c r="G254" t="s">
        <v>10</v>
      </c>
      <c r="H254" s="3">
        <f>_xlfn.XLOOKUP(A254,'[1]T2_Ref Price'!A:A,'[1]T2_Ref Price'!H:H,_xlfn.XLOOKUP(A254,'[1]T1_Ref Price'!A:A,'[1]T1_Ref Price'!G:G))</f>
        <v>159046</v>
      </c>
      <c r="I254" s="4" t="str">
        <f>IF(ISNUMBER(H254),"Y","N")</f>
        <v>Y</v>
      </c>
    </row>
    <row r="255" spans="1:9" x14ac:dyDescent="0.25">
      <c r="A255" t="s">
        <v>664</v>
      </c>
      <c r="B255" t="str">
        <f>_xlfn.XLOOKUP(A255,'[1]T1_Ref Price'!A:A,'[1]T1_Ref Price'!B:B)</f>
        <v>05063</v>
      </c>
      <c r="C255" t="str">
        <f>_xlfn.XLOOKUP(A255,'[1]T1_Ref Price'!A:A,'[1]T1_Ref Price'!C:C)</f>
        <v>Independence County</v>
      </c>
      <c r="D255">
        <f>_xlfn.XLOOKUP(A255,'[1]T1_Ref Price'!A:A,'[1]T1_Ref Price'!D:D)</f>
        <v>43</v>
      </c>
      <c r="E255">
        <f>_xlfn.XLOOKUP(A255,'[1]T1_Ref Price'!A:A,'[1]T1_Ref Price'!E:E)</f>
        <v>43</v>
      </c>
      <c r="F255">
        <f>_xlfn.XLOOKUP(A255,'[1]T1_Ref Price'!A:A,'[1]T1_Ref Price'!F:F)</f>
        <v>0</v>
      </c>
      <c r="G255" t="s">
        <v>10</v>
      </c>
      <c r="H255" s="3">
        <f>_xlfn.XLOOKUP(A255,'[1]T2_Ref Price'!A:A,'[1]T2_Ref Price'!H:H,_xlfn.XLOOKUP(A255,'[1]T1_Ref Price'!A:A,'[1]T1_Ref Price'!G:G))</f>
        <v>157731</v>
      </c>
      <c r="I255" s="4" t="str">
        <f>IF(ISNUMBER(H255),"Y","N")</f>
        <v>Y</v>
      </c>
    </row>
    <row r="256" spans="1:9" x14ac:dyDescent="0.25">
      <c r="A256" t="s">
        <v>60</v>
      </c>
      <c r="B256" t="str">
        <f>_xlfn.XLOOKUP(A256,'[1]T1_Ref Price'!A:A,'[1]T1_Ref Price'!B:B)</f>
        <v>05027</v>
      </c>
      <c r="C256" t="str">
        <f>_xlfn.XLOOKUP(A256,'[1]T1_Ref Price'!A:A,'[1]T1_Ref Price'!C:C)</f>
        <v>Columbia County</v>
      </c>
      <c r="D256">
        <f>_xlfn.XLOOKUP(A256,'[1]T1_Ref Price'!A:A,'[1]T1_Ref Price'!D:D)</f>
        <v>24</v>
      </c>
      <c r="E256">
        <f>_xlfn.XLOOKUP(A256,'[1]T1_Ref Price'!A:A,'[1]T1_Ref Price'!E:E)</f>
        <v>23</v>
      </c>
      <c r="F256">
        <f>_xlfn.XLOOKUP(A256,'[1]T1_Ref Price'!A:A,'[1]T1_Ref Price'!F:F)</f>
        <v>1</v>
      </c>
      <c r="G256" t="s">
        <v>10</v>
      </c>
      <c r="H256" s="3">
        <f>_xlfn.XLOOKUP(A256,'[1]T2_Ref Price'!A:A,'[1]T2_Ref Price'!H:H,_xlfn.XLOOKUP(A256,'[1]T1_Ref Price'!A:A,'[1]T1_Ref Price'!G:G))</f>
        <v>157517</v>
      </c>
      <c r="I256" s="4" t="str">
        <f>IF(ISNUMBER(H256),"Y","N")</f>
        <v>Y</v>
      </c>
    </row>
    <row r="257" spans="1:11" x14ac:dyDescent="0.25">
      <c r="A257" t="s">
        <v>400</v>
      </c>
      <c r="B257" t="str">
        <f>_xlfn.XLOOKUP(A257,'[1]T1_Ref Price'!A:A,'[1]T1_Ref Price'!B:B)</f>
        <v>05115</v>
      </c>
      <c r="C257" t="str">
        <f>_xlfn.XLOOKUP(A257,'[1]T1_Ref Price'!A:A,'[1]T1_Ref Price'!C:C)</f>
        <v>Pope County</v>
      </c>
      <c r="D257">
        <f>_xlfn.XLOOKUP(A257,'[1]T1_Ref Price'!A:A,'[1]T1_Ref Price'!D:D)</f>
        <v>20</v>
      </c>
      <c r="E257">
        <f>_xlfn.XLOOKUP(A257,'[1]T1_Ref Price'!A:A,'[1]T1_Ref Price'!E:E)</f>
        <v>15</v>
      </c>
      <c r="F257">
        <f>_xlfn.XLOOKUP(A257,'[1]T1_Ref Price'!A:A,'[1]T1_Ref Price'!F:F)</f>
        <v>5</v>
      </c>
      <c r="G257" t="s">
        <v>10</v>
      </c>
      <c r="H257" s="3">
        <f>_xlfn.XLOOKUP(A257,'[1]T2_Ref Price'!A:A,'[1]T2_Ref Price'!H:H,_xlfn.XLOOKUP(A257,'[1]T1_Ref Price'!A:A,'[1]T1_Ref Price'!G:G))</f>
        <v>157234</v>
      </c>
      <c r="I257" s="4" t="str">
        <f>IF(ISNUMBER(H257),"Y","N")</f>
        <v>Y</v>
      </c>
    </row>
    <row r="258" spans="1:11" x14ac:dyDescent="0.25">
      <c r="A258" t="s">
        <v>156</v>
      </c>
      <c r="B258" t="str">
        <f>_xlfn.XLOOKUP(A258,'[1]T1_Ref Price'!A:A,'[1]T1_Ref Price'!B:B)</f>
        <v>05083</v>
      </c>
      <c r="C258" t="str">
        <f>_xlfn.XLOOKUP(A258,'[1]T1_Ref Price'!A:A,'[1]T1_Ref Price'!C:C)</f>
        <v>Logan County</v>
      </c>
      <c r="D258">
        <f>_xlfn.XLOOKUP(A258,'[1]T1_Ref Price'!A:A,'[1]T1_Ref Price'!D:D)</f>
        <v>6</v>
      </c>
      <c r="E258">
        <f>_xlfn.XLOOKUP(A258,'[1]T1_Ref Price'!A:A,'[1]T1_Ref Price'!E:E)</f>
        <v>2</v>
      </c>
      <c r="F258">
        <f>_xlfn.XLOOKUP(A258,'[1]T1_Ref Price'!A:A,'[1]T1_Ref Price'!F:F)</f>
        <v>4</v>
      </c>
      <c r="G258" t="s">
        <v>10</v>
      </c>
      <c r="H258" s="3">
        <f>_xlfn.XLOOKUP(A258,'[1]T2_Ref Price'!A:A,'[1]T2_Ref Price'!H:H,_xlfn.XLOOKUP(A258,'[1]T1_Ref Price'!A:A,'[1]T1_Ref Price'!G:G))</f>
        <v>155348</v>
      </c>
      <c r="I258" s="4" t="str">
        <f>IF(ISNUMBER(H258),"Y","N")</f>
        <v>Y</v>
      </c>
    </row>
    <row r="259" spans="1:11" x14ac:dyDescent="0.25">
      <c r="A259" t="s">
        <v>132</v>
      </c>
      <c r="B259" t="str">
        <f>_xlfn.XLOOKUP(A259,'[1]T1_Ref Price'!A:A,'[1]T1_Ref Price'!B:B)</f>
        <v>05063</v>
      </c>
      <c r="C259" t="str">
        <f>_xlfn.XLOOKUP(A259,'[1]T1_Ref Price'!A:A,'[1]T1_Ref Price'!C:C)</f>
        <v>Independence County</v>
      </c>
      <c r="D259">
        <f>_xlfn.XLOOKUP(A259,'[1]T1_Ref Price'!A:A,'[1]T1_Ref Price'!D:D)</f>
        <v>32</v>
      </c>
      <c r="E259">
        <f>_xlfn.XLOOKUP(A259,'[1]T1_Ref Price'!A:A,'[1]T1_Ref Price'!E:E)</f>
        <v>29</v>
      </c>
      <c r="F259">
        <f>_xlfn.XLOOKUP(A259,'[1]T1_Ref Price'!A:A,'[1]T1_Ref Price'!F:F)</f>
        <v>3</v>
      </c>
      <c r="G259" t="s">
        <v>10</v>
      </c>
      <c r="H259" s="3">
        <f>_xlfn.XLOOKUP(A259,'[1]T2_Ref Price'!A:A,'[1]T2_Ref Price'!H:H,_xlfn.XLOOKUP(A259,'[1]T1_Ref Price'!A:A,'[1]T1_Ref Price'!G:G))</f>
        <v>154867</v>
      </c>
      <c r="I259" s="4" t="str">
        <f>IF(ISNUMBER(H259),"Y","N")</f>
        <v>Y</v>
      </c>
    </row>
    <row r="260" spans="1:11" x14ac:dyDescent="0.25">
      <c r="A260" t="s">
        <v>520</v>
      </c>
      <c r="B260" t="str">
        <f>_xlfn.XLOOKUP(A260,'[1]T1_Ref Price'!A:A,'[1]T1_Ref Price'!B:B)</f>
        <v>05041</v>
      </c>
      <c r="C260" t="str">
        <f>_xlfn.XLOOKUP(A260,'[1]T1_Ref Price'!A:A,'[1]T1_Ref Price'!C:C)</f>
        <v>Desha County</v>
      </c>
      <c r="D260">
        <f>_xlfn.XLOOKUP(A260,'[1]T1_Ref Price'!A:A,'[1]T1_Ref Price'!D:D)</f>
        <v>3</v>
      </c>
      <c r="E260">
        <f>_xlfn.XLOOKUP(A260,'[1]T1_Ref Price'!A:A,'[1]T1_Ref Price'!E:E)</f>
        <v>3</v>
      </c>
      <c r="F260">
        <f>_xlfn.XLOOKUP(A260,'[1]T1_Ref Price'!A:A,'[1]T1_Ref Price'!F:F)</f>
        <v>0</v>
      </c>
      <c r="G260" t="s">
        <v>10</v>
      </c>
      <c r="H260" s="3">
        <f>_xlfn.XLOOKUP(A260,'[1]T2_Ref Price'!A:A,'[1]T2_Ref Price'!H:H,_xlfn.XLOOKUP(A260,'[1]T1_Ref Price'!A:A,'[1]T1_Ref Price'!G:G))</f>
        <v>150842</v>
      </c>
      <c r="I260" s="4" t="str">
        <f>IF(ISNUMBER(H260),"Y","N")</f>
        <v>Y</v>
      </c>
    </row>
    <row r="261" spans="1:11" x14ac:dyDescent="0.25">
      <c r="A261" t="s">
        <v>638</v>
      </c>
      <c r="B261" t="str">
        <f>_xlfn.XLOOKUP(A261,'[1]T1_Ref Price'!A:A,'[1]T1_Ref Price'!B:B)</f>
        <v>05145</v>
      </c>
      <c r="C261" t="str">
        <f>_xlfn.XLOOKUP(A261,'[1]T1_Ref Price'!A:A,'[1]T1_Ref Price'!C:C)</f>
        <v>White County</v>
      </c>
      <c r="D261">
        <f>_xlfn.XLOOKUP(A261,'[1]T1_Ref Price'!A:A,'[1]T1_Ref Price'!D:D)</f>
        <v>65</v>
      </c>
      <c r="E261">
        <f>_xlfn.XLOOKUP(A261,'[1]T1_Ref Price'!A:A,'[1]T1_Ref Price'!E:E)</f>
        <v>65</v>
      </c>
      <c r="F261">
        <f>_xlfn.XLOOKUP(A261,'[1]T1_Ref Price'!A:A,'[1]T1_Ref Price'!F:F)</f>
        <v>0</v>
      </c>
      <c r="G261" t="s">
        <v>10</v>
      </c>
      <c r="H261" s="3">
        <f>_xlfn.XLOOKUP(A261,'[1]T2_Ref Price'!A:A,'[1]T2_Ref Price'!H:H,_xlfn.XLOOKUP(A261,'[1]T1_Ref Price'!A:A,'[1]T1_Ref Price'!G:G))</f>
        <v>149843</v>
      </c>
      <c r="I261" s="4" t="str">
        <f>IF(ISNUMBER(H261),"Y","N")</f>
        <v>Y</v>
      </c>
    </row>
    <row r="262" spans="1:11" x14ac:dyDescent="0.25">
      <c r="A262" t="s">
        <v>220</v>
      </c>
      <c r="B262" t="str">
        <f>_xlfn.XLOOKUP(A262,'[1]T1_Ref Price'!A:A,'[1]T1_Ref Price'!B:B)</f>
        <v>05091</v>
      </c>
      <c r="C262" t="str">
        <f>_xlfn.XLOOKUP(A262,'[1]T1_Ref Price'!A:A,'[1]T1_Ref Price'!C:C)</f>
        <v>Miller County</v>
      </c>
      <c r="D262">
        <f>_xlfn.XLOOKUP(A262,'[1]T1_Ref Price'!A:A,'[1]T1_Ref Price'!D:D)</f>
        <v>46</v>
      </c>
      <c r="E262">
        <f>_xlfn.XLOOKUP(A262,'[1]T1_Ref Price'!A:A,'[1]T1_Ref Price'!E:E)</f>
        <v>46</v>
      </c>
      <c r="F262">
        <f>_xlfn.XLOOKUP(A262,'[1]T1_Ref Price'!A:A,'[1]T1_Ref Price'!F:F)</f>
        <v>0</v>
      </c>
      <c r="G262" t="s">
        <v>10</v>
      </c>
      <c r="H262" s="3">
        <f>_xlfn.XLOOKUP(A262,'[1]T2_Ref Price'!A:A,'[1]T2_Ref Price'!H:H,_xlfn.XLOOKUP(A262,'[1]T1_Ref Price'!A:A,'[1]T1_Ref Price'!G:G))</f>
        <v>148107</v>
      </c>
      <c r="I262" s="4" t="str">
        <f>IF(ISNUMBER(H262),"Y","N")</f>
        <v>Y</v>
      </c>
    </row>
    <row r="263" spans="1:11" x14ac:dyDescent="0.25">
      <c r="A263" t="s">
        <v>9</v>
      </c>
      <c r="B263" t="str">
        <f>_xlfn.XLOOKUP(A263,'[1]T1_Ref Price'!A:A,'[1]T1_Ref Price'!B:B)</f>
        <v>05051</v>
      </c>
      <c r="C263" t="str">
        <f>_xlfn.XLOOKUP(A263,'[1]T1_Ref Price'!A:A,'[1]T1_Ref Price'!C:C)</f>
        <v>Garland County</v>
      </c>
      <c r="D263">
        <f>_xlfn.XLOOKUP(A263,'[1]T1_Ref Price'!A:A,'[1]T1_Ref Price'!D:D)</f>
        <v>39</v>
      </c>
      <c r="E263">
        <f>_xlfn.XLOOKUP(A263,'[1]T1_Ref Price'!A:A,'[1]T1_Ref Price'!E:E)</f>
        <v>39</v>
      </c>
      <c r="F263">
        <f>_xlfn.XLOOKUP(A263,'[1]T1_Ref Price'!A:A,'[1]T1_Ref Price'!F:F)</f>
        <v>0</v>
      </c>
      <c r="G263" t="s">
        <v>10</v>
      </c>
      <c r="H263" s="3">
        <f>_xlfn.XLOOKUP(A263,'[1]T2_Ref Price'!A:A,'[1]T2_Ref Price'!H:H,_xlfn.XLOOKUP(A263,'[1]T1_Ref Price'!A:A,'[1]T1_Ref Price'!G:G))</f>
        <v>147794</v>
      </c>
      <c r="I263" s="4" t="str">
        <f>IF(ISNUMBER(H263),"Y","N")</f>
        <v>Y</v>
      </c>
      <c r="K263" s="3"/>
    </row>
    <row r="264" spans="1:11" x14ac:dyDescent="0.25">
      <c r="A264" t="s">
        <v>445</v>
      </c>
      <c r="B264" t="str">
        <f>_xlfn.XLOOKUP(A264,'[1]T1_Ref Price'!A:A,'[1]T1_Ref Price'!B:B)</f>
        <v>05013</v>
      </c>
      <c r="C264" t="str">
        <f>_xlfn.XLOOKUP(A264,'[1]T1_Ref Price'!A:A,'[1]T1_Ref Price'!C:C)</f>
        <v>Calhoun County</v>
      </c>
      <c r="D264">
        <f>_xlfn.XLOOKUP(A264,'[1]T1_Ref Price'!A:A,'[1]T1_Ref Price'!D:D)</f>
        <v>3</v>
      </c>
      <c r="E264">
        <f>_xlfn.XLOOKUP(A264,'[1]T1_Ref Price'!A:A,'[1]T1_Ref Price'!E:E)</f>
        <v>3</v>
      </c>
      <c r="F264">
        <f>_xlfn.XLOOKUP(A264,'[1]T1_Ref Price'!A:A,'[1]T1_Ref Price'!F:F)</f>
        <v>0</v>
      </c>
      <c r="G264" t="s">
        <v>10</v>
      </c>
      <c r="H264" s="3">
        <f>_xlfn.XLOOKUP(A264,'[1]T2_Ref Price'!A:A,'[1]T2_Ref Price'!H:H,_xlfn.XLOOKUP(A264,'[1]T1_Ref Price'!A:A,'[1]T1_Ref Price'!G:G))</f>
        <v>147263</v>
      </c>
      <c r="I264" s="4" t="str">
        <f>IF(ISNUMBER(H264),"Y","N")</f>
        <v>Y</v>
      </c>
    </row>
    <row r="265" spans="1:11" x14ac:dyDescent="0.25">
      <c r="A265" t="s">
        <v>175</v>
      </c>
      <c r="B265" t="str">
        <f>_xlfn.XLOOKUP(A265,'[1]T1_Ref Price'!A:A,'[1]T1_Ref Price'!B:B)</f>
        <v>05033</v>
      </c>
      <c r="C265" t="str">
        <f>_xlfn.XLOOKUP(A265,'[1]T1_Ref Price'!A:A,'[1]T1_Ref Price'!C:C)</f>
        <v>Crawford County</v>
      </c>
      <c r="D265">
        <f>_xlfn.XLOOKUP(A265,'[1]T1_Ref Price'!A:A,'[1]T1_Ref Price'!D:D)</f>
        <v>19</v>
      </c>
      <c r="E265">
        <f>_xlfn.XLOOKUP(A265,'[1]T1_Ref Price'!A:A,'[1]T1_Ref Price'!E:E)</f>
        <v>19</v>
      </c>
      <c r="F265">
        <f>_xlfn.XLOOKUP(A265,'[1]T1_Ref Price'!A:A,'[1]T1_Ref Price'!F:F)</f>
        <v>0</v>
      </c>
      <c r="G265" t="s">
        <v>10</v>
      </c>
      <c r="H265" s="3">
        <f>_xlfn.XLOOKUP(A265,'[1]T2_Ref Price'!A:A,'[1]T2_Ref Price'!H:H,_xlfn.XLOOKUP(A265,'[1]T1_Ref Price'!A:A,'[1]T1_Ref Price'!G:G))</f>
        <v>146208</v>
      </c>
      <c r="I265" s="4" t="str">
        <f>IF(ISNUMBER(H265),"Y","N")</f>
        <v>Y</v>
      </c>
    </row>
    <row r="266" spans="1:11" x14ac:dyDescent="0.25">
      <c r="A266" t="s">
        <v>131</v>
      </c>
      <c r="B266" t="str">
        <f>_xlfn.XLOOKUP(A266,'[1]T1_Ref Price'!A:A,'[1]T1_Ref Price'!B:B)</f>
        <v>05063</v>
      </c>
      <c r="C266" t="str">
        <f>_xlfn.XLOOKUP(A266,'[1]T1_Ref Price'!A:A,'[1]T1_Ref Price'!C:C)</f>
        <v>Independence County</v>
      </c>
      <c r="D266">
        <f>_xlfn.XLOOKUP(A266,'[1]T1_Ref Price'!A:A,'[1]T1_Ref Price'!D:D)</f>
        <v>5</v>
      </c>
      <c r="E266">
        <f>_xlfn.XLOOKUP(A266,'[1]T1_Ref Price'!A:A,'[1]T1_Ref Price'!E:E)</f>
        <v>3</v>
      </c>
      <c r="F266">
        <f>_xlfn.XLOOKUP(A266,'[1]T1_Ref Price'!A:A,'[1]T1_Ref Price'!F:F)</f>
        <v>2</v>
      </c>
      <c r="G266" t="s">
        <v>10</v>
      </c>
      <c r="H266" s="3">
        <f>_xlfn.XLOOKUP(A266,'[1]T2_Ref Price'!A:A,'[1]T2_Ref Price'!H:H,_xlfn.XLOOKUP(A266,'[1]T1_Ref Price'!A:A,'[1]T1_Ref Price'!G:G))</f>
        <v>145590</v>
      </c>
      <c r="I266" s="4" t="str">
        <f>IF(ISNUMBER(H266),"Y","N")</f>
        <v>Y</v>
      </c>
    </row>
    <row r="267" spans="1:11" x14ac:dyDescent="0.25">
      <c r="A267" t="s">
        <v>571</v>
      </c>
      <c r="B267" t="str">
        <f>_xlfn.XLOOKUP(A267,'[1]T1_Ref Price'!A:A,'[1]T1_Ref Price'!B:B)</f>
        <v>05033</v>
      </c>
      <c r="C267" t="str">
        <f>_xlfn.XLOOKUP(A267,'[1]T1_Ref Price'!A:A,'[1]T1_Ref Price'!C:C)</f>
        <v>Crawford County</v>
      </c>
      <c r="D267">
        <f>_xlfn.XLOOKUP(A267,'[1]T1_Ref Price'!A:A,'[1]T1_Ref Price'!D:D)</f>
        <v>34</v>
      </c>
      <c r="E267">
        <f>_xlfn.XLOOKUP(A267,'[1]T1_Ref Price'!A:A,'[1]T1_Ref Price'!E:E)</f>
        <v>34</v>
      </c>
      <c r="F267">
        <f>_xlfn.XLOOKUP(A267,'[1]T1_Ref Price'!A:A,'[1]T1_Ref Price'!F:F)</f>
        <v>0</v>
      </c>
      <c r="G267" t="s">
        <v>10</v>
      </c>
      <c r="H267" s="3">
        <f>_xlfn.XLOOKUP(A267,'[1]T2_Ref Price'!A:A,'[1]T2_Ref Price'!H:H,_xlfn.XLOOKUP(A267,'[1]T1_Ref Price'!A:A,'[1]T1_Ref Price'!G:G))</f>
        <v>145496</v>
      </c>
      <c r="I267" s="4" t="str">
        <f>IF(ISNUMBER(H267),"Y","N")</f>
        <v>Y</v>
      </c>
    </row>
    <row r="268" spans="1:11" x14ac:dyDescent="0.25">
      <c r="A268" t="s">
        <v>149</v>
      </c>
      <c r="B268" t="str">
        <f>_xlfn.XLOOKUP(A268,'[1]T1_Ref Price'!A:A,'[1]T1_Ref Price'!B:B)</f>
        <v>05011</v>
      </c>
      <c r="C268" t="str">
        <f>_xlfn.XLOOKUP(A268,'[1]T1_Ref Price'!A:A,'[1]T1_Ref Price'!C:C)</f>
        <v>Bradley County</v>
      </c>
      <c r="D268">
        <f>_xlfn.XLOOKUP(A268,'[1]T1_Ref Price'!A:A,'[1]T1_Ref Price'!D:D)</f>
        <v>12</v>
      </c>
      <c r="E268">
        <f>_xlfn.XLOOKUP(A268,'[1]T1_Ref Price'!A:A,'[1]T1_Ref Price'!E:E)</f>
        <v>12</v>
      </c>
      <c r="F268">
        <f>_xlfn.XLOOKUP(A268,'[1]T1_Ref Price'!A:A,'[1]T1_Ref Price'!F:F)</f>
        <v>0</v>
      </c>
      <c r="G268" t="s">
        <v>10</v>
      </c>
      <c r="H268" s="3">
        <f>_xlfn.XLOOKUP(A268,'[1]T2_Ref Price'!A:A,'[1]T2_Ref Price'!H:H,_xlfn.XLOOKUP(A268,'[1]T1_Ref Price'!A:A,'[1]T1_Ref Price'!G:G))</f>
        <v>143864</v>
      </c>
      <c r="I268" s="4" t="str">
        <f>IF(ISNUMBER(H268),"Y","N")</f>
        <v>Y</v>
      </c>
    </row>
    <row r="269" spans="1:11" x14ac:dyDescent="0.25">
      <c r="A269" t="s">
        <v>245</v>
      </c>
      <c r="B269" t="str">
        <f>_xlfn.XLOOKUP(A269,'[1]T1_Ref Price'!A:A,'[1]T1_Ref Price'!B:B)</f>
        <v>05007</v>
      </c>
      <c r="C269" t="str">
        <f>_xlfn.XLOOKUP(A269,'[1]T1_Ref Price'!A:A,'[1]T1_Ref Price'!C:C)</f>
        <v>Benton County</v>
      </c>
      <c r="D269">
        <f>_xlfn.XLOOKUP(A269,'[1]T1_Ref Price'!A:A,'[1]T1_Ref Price'!D:D)</f>
        <v>52</v>
      </c>
      <c r="E269">
        <f>_xlfn.XLOOKUP(A269,'[1]T1_Ref Price'!A:A,'[1]T1_Ref Price'!E:E)</f>
        <v>52</v>
      </c>
      <c r="F269">
        <f>_xlfn.XLOOKUP(A269,'[1]T1_Ref Price'!A:A,'[1]T1_Ref Price'!F:F)</f>
        <v>0</v>
      </c>
      <c r="G269" t="s">
        <v>10</v>
      </c>
      <c r="H269" s="3">
        <f>_xlfn.XLOOKUP(A269,'[1]T2_Ref Price'!A:A,'[1]T2_Ref Price'!H:H,_xlfn.XLOOKUP(A269,'[1]T1_Ref Price'!A:A,'[1]T1_Ref Price'!G:G))</f>
        <v>143460</v>
      </c>
      <c r="I269" s="4" t="str">
        <f>IF(ISNUMBER(H269),"Y","N")</f>
        <v>Y</v>
      </c>
    </row>
    <row r="270" spans="1:11" x14ac:dyDescent="0.25">
      <c r="A270" t="s">
        <v>515</v>
      </c>
      <c r="B270" t="str">
        <f>_xlfn.XLOOKUP(A270,'[1]T1_Ref Price'!A:A,'[1]T1_Ref Price'!B:B)</f>
        <v>05015</v>
      </c>
      <c r="C270" t="str">
        <f>_xlfn.XLOOKUP(A270,'[1]T1_Ref Price'!A:A,'[1]T1_Ref Price'!C:C)</f>
        <v>Carroll County</v>
      </c>
      <c r="D270">
        <f>_xlfn.XLOOKUP(A270,'[1]T1_Ref Price'!A:A,'[1]T1_Ref Price'!D:D)</f>
        <v>41</v>
      </c>
      <c r="E270">
        <f>_xlfn.XLOOKUP(A270,'[1]T1_Ref Price'!A:A,'[1]T1_Ref Price'!E:E)</f>
        <v>40</v>
      </c>
      <c r="F270">
        <f>_xlfn.XLOOKUP(A270,'[1]T1_Ref Price'!A:A,'[1]T1_Ref Price'!F:F)</f>
        <v>1</v>
      </c>
      <c r="G270" t="s">
        <v>10</v>
      </c>
      <c r="H270" s="3">
        <f>_xlfn.XLOOKUP(A270,'[1]T2_Ref Price'!A:A,'[1]T2_Ref Price'!H:H,_xlfn.XLOOKUP(A270,'[1]T1_Ref Price'!A:A,'[1]T1_Ref Price'!G:G))</f>
        <v>142505</v>
      </c>
      <c r="I270" s="4" t="str">
        <f>IF(ISNUMBER(H270),"Y","N")</f>
        <v>Y</v>
      </c>
    </row>
    <row r="271" spans="1:11" x14ac:dyDescent="0.25">
      <c r="A271" t="s">
        <v>392</v>
      </c>
      <c r="B271" t="str">
        <f>_xlfn.XLOOKUP(A271,'[1]T1_Ref Price'!A:A,'[1]T1_Ref Price'!B:B)</f>
        <v>05023</v>
      </c>
      <c r="C271" t="str">
        <f>_xlfn.XLOOKUP(A271,'[1]T1_Ref Price'!A:A,'[1]T1_Ref Price'!C:C)</f>
        <v>Cleburne County</v>
      </c>
      <c r="D271">
        <f>_xlfn.XLOOKUP(A271,'[1]T1_Ref Price'!A:A,'[1]T1_Ref Price'!D:D)</f>
        <v>6</v>
      </c>
      <c r="E271">
        <f>_xlfn.XLOOKUP(A271,'[1]T1_Ref Price'!A:A,'[1]T1_Ref Price'!E:E)</f>
        <v>5</v>
      </c>
      <c r="F271">
        <f>_xlfn.XLOOKUP(A271,'[1]T1_Ref Price'!A:A,'[1]T1_Ref Price'!F:F)</f>
        <v>1</v>
      </c>
      <c r="G271" t="s">
        <v>10</v>
      </c>
      <c r="H271" s="3">
        <f>_xlfn.XLOOKUP(A271,'[1]T2_Ref Price'!A:A,'[1]T2_Ref Price'!H:H,_xlfn.XLOOKUP(A271,'[1]T1_Ref Price'!A:A,'[1]T1_Ref Price'!G:G))</f>
        <v>142414</v>
      </c>
      <c r="I271" s="4" t="str">
        <f>IF(ISNUMBER(H271),"Y","N")</f>
        <v>Y</v>
      </c>
    </row>
    <row r="272" spans="1:11" x14ac:dyDescent="0.25">
      <c r="A272" t="s">
        <v>543</v>
      </c>
      <c r="B272" t="str">
        <f>_xlfn.XLOOKUP(A272,'[1]T1_Ref Price'!A:A,'[1]T1_Ref Price'!B:B)</f>
        <v>05131</v>
      </c>
      <c r="C272" t="str">
        <f>_xlfn.XLOOKUP(A272,'[1]T1_Ref Price'!A:A,'[1]T1_Ref Price'!C:C)</f>
        <v>Sebastian County</v>
      </c>
      <c r="D272">
        <f>_xlfn.XLOOKUP(A272,'[1]T1_Ref Price'!A:A,'[1]T1_Ref Price'!D:D)</f>
        <v>21</v>
      </c>
      <c r="E272">
        <f>_xlfn.XLOOKUP(A272,'[1]T1_Ref Price'!A:A,'[1]T1_Ref Price'!E:E)</f>
        <v>21</v>
      </c>
      <c r="F272">
        <f>_xlfn.XLOOKUP(A272,'[1]T1_Ref Price'!A:A,'[1]T1_Ref Price'!F:F)</f>
        <v>0</v>
      </c>
      <c r="G272" t="s">
        <v>10</v>
      </c>
      <c r="H272" s="3">
        <f>_xlfn.XLOOKUP(A272,'[1]T2_Ref Price'!A:A,'[1]T2_Ref Price'!H:H,_xlfn.XLOOKUP(A272,'[1]T1_Ref Price'!A:A,'[1]T1_Ref Price'!G:G))</f>
        <v>140830</v>
      </c>
      <c r="I272" s="4" t="str">
        <f>IF(ISNUMBER(H272),"Y","N")</f>
        <v>Y</v>
      </c>
    </row>
    <row r="273" spans="1:9" x14ac:dyDescent="0.25">
      <c r="A273" t="s">
        <v>238</v>
      </c>
      <c r="B273" t="str">
        <f>_xlfn.XLOOKUP(A273,'[1]T1_Ref Price'!A:A,'[1]T1_Ref Price'!B:B)</f>
        <v>05049</v>
      </c>
      <c r="C273" t="str">
        <f>_xlfn.XLOOKUP(A273,'[1]T1_Ref Price'!A:A,'[1]T1_Ref Price'!C:C)</f>
        <v>Fulton County</v>
      </c>
      <c r="D273">
        <f>_xlfn.XLOOKUP(A273,'[1]T1_Ref Price'!A:A,'[1]T1_Ref Price'!D:D)</f>
        <v>21</v>
      </c>
      <c r="E273">
        <f>_xlfn.XLOOKUP(A273,'[1]T1_Ref Price'!A:A,'[1]T1_Ref Price'!E:E)</f>
        <v>20</v>
      </c>
      <c r="F273">
        <f>_xlfn.XLOOKUP(A273,'[1]T1_Ref Price'!A:A,'[1]T1_Ref Price'!F:F)</f>
        <v>1</v>
      </c>
      <c r="G273" t="s">
        <v>10</v>
      </c>
      <c r="H273" s="3">
        <f>_xlfn.XLOOKUP(A273,'[1]T2_Ref Price'!A:A,'[1]T2_Ref Price'!H:H,_xlfn.XLOOKUP(A273,'[1]T1_Ref Price'!A:A,'[1]T1_Ref Price'!G:G))</f>
        <v>139700</v>
      </c>
      <c r="I273" s="4" t="str">
        <f>IF(ISNUMBER(H273),"Y","N")</f>
        <v>Y</v>
      </c>
    </row>
    <row r="274" spans="1:9" x14ac:dyDescent="0.25">
      <c r="A274" t="s">
        <v>416</v>
      </c>
      <c r="B274" t="str">
        <f>_xlfn.XLOOKUP(A274,'[1]T1_Ref Price'!A:A,'[1]T1_Ref Price'!B:B)</f>
        <v>05125</v>
      </c>
      <c r="C274" t="str">
        <f>_xlfn.XLOOKUP(A274,'[1]T1_Ref Price'!A:A,'[1]T1_Ref Price'!C:C)</f>
        <v>Saline County</v>
      </c>
      <c r="D274">
        <f>_xlfn.XLOOKUP(A274,'[1]T1_Ref Price'!A:A,'[1]T1_Ref Price'!D:D)</f>
        <v>27</v>
      </c>
      <c r="E274">
        <f>_xlfn.XLOOKUP(A274,'[1]T1_Ref Price'!A:A,'[1]T1_Ref Price'!E:E)</f>
        <v>27</v>
      </c>
      <c r="F274">
        <f>_xlfn.XLOOKUP(A274,'[1]T1_Ref Price'!A:A,'[1]T1_Ref Price'!F:F)</f>
        <v>0</v>
      </c>
      <c r="G274" t="s">
        <v>10</v>
      </c>
      <c r="H274" s="3">
        <f>_xlfn.XLOOKUP(A274,'[1]T2_Ref Price'!A:A,'[1]T2_Ref Price'!H:H,_xlfn.XLOOKUP(A274,'[1]T1_Ref Price'!A:A,'[1]T1_Ref Price'!G:G))</f>
        <v>139192</v>
      </c>
      <c r="I274" s="4" t="str">
        <f>IF(ISNUMBER(H274),"Y","N")</f>
        <v>Y</v>
      </c>
    </row>
    <row r="275" spans="1:9" x14ac:dyDescent="0.25">
      <c r="A275" t="s">
        <v>28</v>
      </c>
      <c r="B275" t="str">
        <f>_xlfn.XLOOKUP(A275,'[1]T1_Ref Price'!A:A,'[1]T1_Ref Price'!B:B)</f>
        <v>05059</v>
      </c>
      <c r="C275" t="str">
        <f>_xlfn.XLOOKUP(A275,'[1]T1_Ref Price'!A:A,'[1]T1_Ref Price'!C:C)</f>
        <v>Hot Spring County</v>
      </c>
      <c r="D275">
        <f>_xlfn.XLOOKUP(A275,'[1]T1_Ref Price'!A:A,'[1]T1_Ref Price'!D:D)</f>
        <v>37</v>
      </c>
      <c r="E275">
        <f>_xlfn.XLOOKUP(A275,'[1]T1_Ref Price'!A:A,'[1]T1_Ref Price'!E:E)</f>
        <v>36</v>
      </c>
      <c r="F275">
        <f>_xlfn.XLOOKUP(A275,'[1]T1_Ref Price'!A:A,'[1]T1_Ref Price'!F:F)</f>
        <v>1</v>
      </c>
      <c r="G275" t="s">
        <v>10</v>
      </c>
      <c r="H275" s="3">
        <f>_xlfn.XLOOKUP(A275,'[1]T2_Ref Price'!A:A,'[1]T2_Ref Price'!H:H,_xlfn.XLOOKUP(A275,'[1]T1_Ref Price'!A:A,'[1]T1_Ref Price'!G:G))</f>
        <v>138762</v>
      </c>
      <c r="I275" s="4" t="str">
        <f>IF(ISNUMBER(H275),"Y","N")</f>
        <v>Y</v>
      </c>
    </row>
    <row r="276" spans="1:9" x14ac:dyDescent="0.25">
      <c r="A276" t="s">
        <v>626</v>
      </c>
      <c r="B276" t="str">
        <f>_xlfn.XLOOKUP(A276,'[1]T1_Ref Price'!A:A,'[1]T1_Ref Price'!B:B)</f>
        <v>05145</v>
      </c>
      <c r="C276" t="str">
        <f>_xlfn.XLOOKUP(A276,'[1]T1_Ref Price'!A:A,'[1]T1_Ref Price'!C:C)</f>
        <v>White County</v>
      </c>
      <c r="D276">
        <f>_xlfn.XLOOKUP(A276,'[1]T1_Ref Price'!A:A,'[1]T1_Ref Price'!D:D)</f>
        <v>25</v>
      </c>
      <c r="E276">
        <f>_xlfn.XLOOKUP(A276,'[1]T1_Ref Price'!A:A,'[1]T1_Ref Price'!E:E)</f>
        <v>24</v>
      </c>
      <c r="F276">
        <f>_xlfn.XLOOKUP(A276,'[1]T1_Ref Price'!A:A,'[1]T1_Ref Price'!F:F)</f>
        <v>1</v>
      </c>
      <c r="G276" t="s">
        <v>10</v>
      </c>
      <c r="H276" s="3">
        <f>_xlfn.XLOOKUP(A276,'[1]T2_Ref Price'!A:A,'[1]T2_Ref Price'!H:H,_xlfn.XLOOKUP(A276,'[1]T1_Ref Price'!A:A,'[1]T1_Ref Price'!G:G))</f>
        <v>136478</v>
      </c>
      <c r="I276" s="4" t="str">
        <f>IF(ISNUMBER(H276),"Y","N")</f>
        <v>Y</v>
      </c>
    </row>
    <row r="277" spans="1:9" x14ac:dyDescent="0.25">
      <c r="A277" t="s">
        <v>35</v>
      </c>
      <c r="B277" t="str">
        <f>_xlfn.XLOOKUP(A277,'[1]T1_Ref Price'!A:A,'[1]T1_Ref Price'!B:B)</f>
        <v>05081</v>
      </c>
      <c r="C277" t="str">
        <f>_xlfn.XLOOKUP(A277,'[1]T1_Ref Price'!A:A,'[1]T1_Ref Price'!C:C)</f>
        <v>Little River County</v>
      </c>
      <c r="D277">
        <f>_xlfn.XLOOKUP(A277,'[1]T1_Ref Price'!A:A,'[1]T1_Ref Price'!D:D)</f>
        <v>5</v>
      </c>
      <c r="E277">
        <f>_xlfn.XLOOKUP(A277,'[1]T1_Ref Price'!A:A,'[1]T1_Ref Price'!E:E)</f>
        <v>3</v>
      </c>
      <c r="F277">
        <f>_xlfn.XLOOKUP(A277,'[1]T1_Ref Price'!A:A,'[1]T1_Ref Price'!F:F)</f>
        <v>2</v>
      </c>
      <c r="G277" t="s">
        <v>10</v>
      </c>
      <c r="H277" s="3">
        <f>_xlfn.XLOOKUP(A277,'[1]T2_Ref Price'!A:A,'[1]T2_Ref Price'!H:H,_xlfn.XLOOKUP(A277,'[1]T1_Ref Price'!A:A,'[1]T1_Ref Price'!G:G))</f>
        <v>136364</v>
      </c>
      <c r="I277" s="4" t="str">
        <f>IF(ISNUMBER(H277),"Y","N")</f>
        <v>Y</v>
      </c>
    </row>
    <row r="278" spans="1:9" x14ac:dyDescent="0.25">
      <c r="A278" t="s">
        <v>607</v>
      </c>
      <c r="B278" t="str">
        <f>_xlfn.XLOOKUP(A278,'[1]T1_Ref Price'!A:A,'[1]T1_Ref Price'!B:B)</f>
        <v>05007</v>
      </c>
      <c r="C278" t="str">
        <f>_xlfn.XLOOKUP(A278,'[1]T1_Ref Price'!A:A,'[1]T1_Ref Price'!C:C)</f>
        <v>Benton County</v>
      </c>
      <c r="D278">
        <f>_xlfn.XLOOKUP(A278,'[1]T1_Ref Price'!A:A,'[1]T1_Ref Price'!D:D)</f>
        <v>21</v>
      </c>
      <c r="E278">
        <f>_xlfn.XLOOKUP(A278,'[1]T1_Ref Price'!A:A,'[1]T1_Ref Price'!E:E)</f>
        <v>21</v>
      </c>
      <c r="F278">
        <f>_xlfn.XLOOKUP(A278,'[1]T1_Ref Price'!A:A,'[1]T1_Ref Price'!F:F)</f>
        <v>0</v>
      </c>
      <c r="G278" t="s">
        <v>10</v>
      </c>
      <c r="H278" s="3">
        <f>_xlfn.XLOOKUP(A278,'[1]T2_Ref Price'!A:A,'[1]T2_Ref Price'!H:H,_xlfn.XLOOKUP(A278,'[1]T1_Ref Price'!A:A,'[1]T1_Ref Price'!G:G))</f>
        <v>136010</v>
      </c>
      <c r="I278" s="4" t="str">
        <f>IF(ISNUMBER(H278),"Y","N")</f>
        <v>Y</v>
      </c>
    </row>
    <row r="279" spans="1:9" x14ac:dyDescent="0.25">
      <c r="A279" t="s">
        <v>229</v>
      </c>
      <c r="B279" t="str">
        <f>_xlfn.XLOOKUP(A279,'[1]T1_Ref Price'!A:A,'[1]T1_Ref Price'!B:B)</f>
        <v>05135</v>
      </c>
      <c r="C279" t="str">
        <f>_xlfn.XLOOKUP(A279,'[1]T1_Ref Price'!A:A,'[1]T1_Ref Price'!C:C)</f>
        <v>Sharp County</v>
      </c>
      <c r="D279">
        <f>_xlfn.XLOOKUP(A279,'[1]T1_Ref Price'!A:A,'[1]T1_Ref Price'!D:D)</f>
        <v>33</v>
      </c>
      <c r="E279">
        <f>_xlfn.XLOOKUP(A279,'[1]T1_Ref Price'!A:A,'[1]T1_Ref Price'!E:E)</f>
        <v>33</v>
      </c>
      <c r="F279">
        <f>_xlfn.XLOOKUP(A279,'[1]T1_Ref Price'!A:A,'[1]T1_Ref Price'!F:F)</f>
        <v>0</v>
      </c>
      <c r="G279" t="s">
        <v>10</v>
      </c>
      <c r="H279" s="3">
        <f>_xlfn.XLOOKUP(A279,'[1]T2_Ref Price'!A:A,'[1]T2_Ref Price'!H:H,_xlfn.XLOOKUP(A279,'[1]T1_Ref Price'!A:A,'[1]T1_Ref Price'!G:G))</f>
        <v>135370</v>
      </c>
      <c r="I279" s="4" t="str">
        <f>IF(ISNUMBER(H279),"Y","N")</f>
        <v>Y</v>
      </c>
    </row>
    <row r="280" spans="1:9" x14ac:dyDescent="0.25">
      <c r="A280" t="s">
        <v>130</v>
      </c>
      <c r="B280" t="str">
        <f>_xlfn.XLOOKUP(A280,'[1]T1_Ref Price'!A:A,'[1]T1_Ref Price'!B:B)</f>
        <v>05063</v>
      </c>
      <c r="C280" t="str">
        <f>_xlfn.XLOOKUP(A280,'[1]T1_Ref Price'!A:A,'[1]T1_Ref Price'!C:C)</f>
        <v>Independence County</v>
      </c>
      <c r="D280">
        <f>_xlfn.XLOOKUP(A280,'[1]T1_Ref Price'!A:A,'[1]T1_Ref Price'!D:D)</f>
        <v>19</v>
      </c>
      <c r="E280">
        <f>_xlfn.XLOOKUP(A280,'[1]T1_Ref Price'!A:A,'[1]T1_Ref Price'!E:E)</f>
        <v>19</v>
      </c>
      <c r="F280">
        <f>_xlfn.XLOOKUP(A280,'[1]T1_Ref Price'!A:A,'[1]T1_Ref Price'!F:F)</f>
        <v>0</v>
      </c>
      <c r="G280" t="s">
        <v>10</v>
      </c>
      <c r="H280" s="3">
        <f>_xlfn.XLOOKUP(A280,'[1]T2_Ref Price'!A:A,'[1]T2_Ref Price'!H:H,_xlfn.XLOOKUP(A280,'[1]T1_Ref Price'!A:A,'[1]T1_Ref Price'!G:G))</f>
        <v>135228</v>
      </c>
      <c r="I280" s="4" t="str">
        <f>IF(ISNUMBER(H280),"Y","N")</f>
        <v>Y</v>
      </c>
    </row>
    <row r="281" spans="1:9" x14ac:dyDescent="0.25">
      <c r="A281" t="s">
        <v>519</v>
      </c>
      <c r="B281" t="str">
        <f>_xlfn.XLOOKUP(A281,'[1]T1_Ref Price'!A:A,'[1]T1_Ref Price'!B:B)</f>
        <v>05145</v>
      </c>
      <c r="C281" t="str">
        <f>_xlfn.XLOOKUP(A281,'[1]T1_Ref Price'!A:A,'[1]T1_Ref Price'!C:C)</f>
        <v>White County</v>
      </c>
      <c r="D281">
        <f>_xlfn.XLOOKUP(A281,'[1]T1_Ref Price'!A:A,'[1]T1_Ref Price'!D:D)</f>
        <v>34</v>
      </c>
      <c r="E281">
        <f>_xlfn.XLOOKUP(A281,'[1]T1_Ref Price'!A:A,'[1]T1_Ref Price'!E:E)</f>
        <v>34</v>
      </c>
      <c r="F281">
        <f>_xlfn.XLOOKUP(A281,'[1]T1_Ref Price'!A:A,'[1]T1_Ref Price'!F:F)</f>
        <v>0</v>
      </c>
      <c r="G281" t="s">
        <v>10</v>
      </c>
      <c r="H281" s="3">
        <f>_xlfn.XLOOKUP(A281,'[1]T2_Ref Price'!A:A,'[1]T2_Ref Price'!H:H,_xlfn.XLOOKUP(A281,'[1]T1_Ref Price'!A:A,'[1]T1_Ref Price'!G:G))</f>
        <v>133753</v>
      </c>
      <c r="I281" s="4" t="str">
        <f>IF(ISNUMBER(H281),"Y","N")</f>
        <v>Y</v>
      </c>
    </row>
    <row r="282" spans="1:9" x14ac:dyDescent="0.25">
      <c r="A282" t="s">
        <v>514</v>
      </c>
      <c r="B282" t="str">
        <f>_xlfn.XLOOKUP(A282,'[1]T1_Ref Price'!A:A,'[1]T1_Ref Price'!B:B)</f>
        <v>05015</v>
      </c>
      <c r="C282" t="str">
        <f>_xlfn.XLOOKUP(A282,'[1]T1_Ref Price'!A:A,'[1]T1_Ref Price'!C:C)</f>
        <v>Carroll County</v>
      </c>
      <c r="D282">
        <f>_xlfn.XLOOKUP(A282,'[1]T1_Ref Price'!A:A,'[1]T1_Ref Price'!D:D)</f>
        <v>36</v>
      </c>
      <c r="E282">
        <f>_xlfn.XLOOKUP(A282,'[1]T1_Ref Price'!A:A,'[1]T1_Ref Price'!E:E)</f>
        <v>31</v>
      </c>
      <c r="F282">
        <f>_xlfn.XLOOKUP(A282,'[1]T1_Ref Price'!A:A,'[1]T1_Ref Price'!F:F)</f>
        <v>5</v>
      </c>
      <c r="G282" t="s">
        <v>10</v>
      </c>
      <c r="H282" s="3">
        <f>_xlfn.XLOOKUP(A282,'[1]T2_Ref Price'!A:A,'[1]T2_Ref Price'!H:H,_xlfn.XLOOKUP(A282,'[1]T1_Ref Price'!A:A,'[1]T1_Ref Price'!G:G))</f>
        <v>133524</v>
      </c>
      <c r="I282" s="4" t="str">
        <f>IF(ISNUMBER(H282),"Y","N")</f>
        <v>Y</v>
      </c>
    </row>
    <row r="283" spans="1:9" x14ac:dyDescent="0.25">
      <c r="A283" t="s">
        <v>114</v>
      </c>
      <c r="B283" t="str">
        <f>_xlfn.XLOOKUP(A283,'[1]T1_Ref Price'!A:A,'[1]T1_Ref Price'!B:B)</f>
        <v>05135</v>
      </c>
      <c r="C283" t="str">
        <f>_xlfn.XLOOKUP(A283,'[1]T1_Ref Price'!A:A,'[1]T1_Ref Price'!C:C)</f>
        <v>Sharp County</v>
      </c>
      <c r="D283">
        <f>_xlfn.XLOOKUP(A283,'[1]T1_Ref Price'!A:A,'[1]T1_Ref Price'!D:D)</f>
        <v>35</v>
      </c>
      <c r="E283">
        <f>_xlfn.XLOOKUP(A283,'[1]T1_Ref Price'!A:A,'[1]T1_Ref Price'!E:E)</f>
        <v>35</v>
      </c>
      <c r="F283">
        <f>_xlfn.XLOOKUP(A283,'[1]T1_Ref Price'!A:A,'[1]T1_Ref Price'!F:F)</f>
        <v>0</v>
      </c>
      <c r="G283" t="s">
        <v>10</v>
      </c>
      <c r="H283" s="3">
        <f>_xlfn.XLOOKUP(A283,'[1]T2_Ref Price'!A:A,'[1]T2_Ref Price'!H:H,_xlfn.XLOOKUP(A283,'[1]T1_Ref Price'!A:A,'[1]T1_Ref Price'!G:G))</f>
        <v>133033</v>
      </c>
      <c r="I283" s="4" t="str">
        <f>IF(ISNUMBER(H283),"Y","N")</f>
        <v>Y</v>
      </c>
    </row>
    <row r="284" spans="1:9" x14ac:dyDescent="0.25">
      <c r="A284" t="s">
        <v>420</v>
      </c>
      <c r="B284" t="str">
        <f>_xlfn.XLOOKUP(A284,'[1]T1_Ref Price'!A:A,'[1]T1_Ref Price'!B:B)</f>
        <v>05087</v>
      </c>
      <c r="C284" t="str">
        <f>_xlfn.XLOOKUP(A284,'[1]T1_Ref Price'!A:A,'[1]T1_Ref Price'!C:C)</f>
        <v>Madison County</v>
      </c>
      <c r="D284">
        <f>_xlfn.XLOOKUP(A284,'[1]T1_Ref Price'!A:A,'[1]T1_Ref Price'!D:D)</f>
        <v>13</v>
      </c>
      <c r="E284">
        <f>_xlfn.XLOOKUP(A284,'[1]T1_Ref Price'!A:A,'[1]T1_Ref Price'!E:E)</f>
        <v>13</v>
      </c>
      <c r="F284">
        <f>_xlfn.XLOOKUP(A284,'[1]T1_Ref Price'!A:A,'[1]T1_Ref Price'!F:F)</f>
        <v>0</v>
      </c>
      <c r="G284" t="s">
        <v>10</v>
      </c>
      <c r="H284" s="3">
        <f>_xlfn.XLOOKUP(A284,'[1]T2_Ref Price'!A:A,'[1]T2_Ref Price'!H:H,_xlfn.XLOOKUP(A284,'[1]T1_Ref Price'!A:A,'[1]T1_Ref Price'!G:G))</f>
        <v>131758</v>
      </c>
      <c r="I284" s="4" t="str">
        <f>IF(ISNUMBER(H284),"Y","N")</f>
        <v>Y</v>
      </c>
    </row>
    <row r="285" spans="1:9" x14ac:dyDescent="0.25">
      <c r="A285" t="s">
        <v>655</v>
      </c>
      <c r="B285" t="str">
        <f>_xlfn.XLOOKUP(A285,'[1]T1_Ref Price'!A:A,'[1]T1_Ref Price'!B:B)</f>
        <v>05131</v>
      </c>
      <c r="C285" t="str">
        <f>_xlfn.XLOOKUP(A285,'[1]T1_Ref Price'!A:A,'[1]T1_Ref Price'!C:C)</f>
        <v>Sebastian County</v>
      </c>
      <c r="D285">
        <f>_xlfn.XLOOKUP(A285,'[1]T1_Ref Price'!A:A,'[1]T1_Ref Price'!D:D)</f>
        <v>3</v>
      </c>
      <c r="E285">
        <f>_xlfn.XLOOKUP(A285,'[1]T1_Ref Price'!A:A,'[1]T1_Ref Price'!E:E)</f>
        <v>3</v>
      </c>
      <c r="F285">
        <f>_xlfn.XLOOKUP(A285,'[1]T1_Ref Price'!A:A,'[1]T1_Ref Price'!F:F)</f>
        <v>0</v>
      </c>
      <c r="G285" t="s">
        <v>10</v>
      </c>
      <c r="H285" s="3">
        <f>_xlfn.XLOOKUP(A285,'[1]T2_Ref Price'!A:A,'[1]T2_Ref Price'!H:H,_xlfn.XLOOKUP(A285,'[1]T1_Ref Price'!A:A,'[1]T1_Ref Price'!G:G))</f>
        <v>129356</v>
      </c>
      <c r="I285" s="4" t="str">
        <f>IF(ISNUMBER(H285),"Y","N")</f>
        <v>Y</v>
      </c>
    </row>
    <row r="286" spans="1:9" x14ac:dyDescent="0.25">
      <c r="A286" t="s">
        <v>136</v>
      </c>
      <c r="B286" t="str">
        <f>_xlfn.XLOOKUP(A286,'[1]T1_Ref Price'!A:A,'[1]T1_Ref Price'!B:B)</f>
        <v>05023</v>
      </c>
      <c r="C286" t="str">
        <f>_xlfn.XLOOKUP(A286,'[1]T1_Ref Price'!A:A,'[1]T1_Ref Price'!C:C)</f>
        <v>Cleburne County</v>
      </c>
      <c r="D286">
        <f>_xlfn.XLOOKUP(A286,'[1]T1_Ref Price'!A:A,'[1]T1_Ref Price'!D:D)</f>
        <v>65</v>
      </c>
      <c r="E286">
        <f>_xlfn.XLOOKUP(A286,'[1]T1_Ref Price'!A:A,'[1]T1_Ref Price'!E:E)</f>
        <v>63</v>
      </c>
      <c r="F286">
        <f>_xlfn.XLOOKUP(A286,'[1]T1_Ref Price'!A:A,'[1]T1_Ref Price'!F:F)</f>
        <v>2</v>
      </c>
      <c r="G286" t="s">
        <v>10</v>
      </c>
      <c r="H286" s="3">
        <f>_xlfn.XLOOKUP(A286,'[1]T2_Ref Price'!A:A,'[1]T2_Ref Price'!H:H,_xlfn.XLOOKUP(A286,'[1]T1_Ref Price'!A:A,'[1]T1_Ref Price'!G:G))</f>
        <v>129153</v>
      </c>
      <c r="I286" s="4" t="str">
        <f>IF(ISNUMBER(H286),"Y","N")</f>
        <v>Y</v>
      </c>
    </row>
    <row r="287" spans="1:9" x14ac:dyDescent="0.25">
      <c r="A287" t="s">
        <v>529</v>
      </c>
      <c r="B287" t="str">
        <f>_xlfn.XLOOKUP(A287,'[1]T1_Ref Price'!A:A,'[1]T1_Ref Price'!B:B)</f>
        <v>05145</v>
      </c>
      <c r="C287" t="str">
        <f>_xlfn.XLOOKUP(A287,'[1]T1_Ref Price'!A:A,'[1]T1_Ref Price'!C:C)</f>
        <v>White County</v>
      </c>
      <c r="D287">
        <f>_xlfn.XLOOKUP(A287,'[1]T1_Ref Price'!A:A,'[1]T1_Ref Price'!D:D)</f>
        <v>23</v>
      </c>
      <c r="E287">
        <f>_xlfn.XLOOKUP(A287,'[1]T1_Ref Price'!A:A,'[1]T1_Ref Price'!E:E)</f>
        <v>22</v>
      </c>
      <c r="F287">
        <f>_xlfn.XLOOKUP(A287,'[1]T1_Ref Price'!A:A,'[1]T1_Ref Price'!F:F)</f>
        <v>1</v>
      </c>
      <c r="G287" t="s">
        <v>10</v>
      </c>
      <c r="H287" s="3">
        <f>_xlfn.XLOOKUP(A287,'[1]T2_Ref Price'!A:A,'[1]T2_Ref Price'!H:H,_xlfn.XLOOKUP(A287,'[1]T1_Ref Price'!A:A,'[1]T1_Ref Price'!G:G))</f>
        <v>128208</v>
      </c>
      <c r="I287" s="4" t="str">
        <f>IF(ISNUMBER(H287),"Y","N")</f>
        <v>Y</v>
      </c>
    </row>
    <row r="288" spans="1:9" x14ac:dyDescent="0.25">
      <c r="A288" t="s">
        <v>635</v>
      </c>
      <c r="B288" t="str">
        <f>_xlfn.XLOOKUP(A288,'[1]T1_Ref Price'!A:A,'[1]T1_Ref Price'!B:B)</f>
        <v>05145</v>
      </c>
      <c r="C288" t="str">
        <f>_xlfn.XLOOKUP(A288,'[1]T1_Ref Price'!A:A,'[1]T1_Ref Price'!C:C)</f>
        <v>White County</v>
      </c>
      <c r="D288">
        <f>_xlfn.XLOOKUP(A288,'[1]T1_Ref Price'!A:A,'[1]T1_Ref Price'!D:D)</f>
        <v>24</v>
      </c>
      <c r="E288">
        <f>_xlfn.XLOOKUP(A288,'[1]T1_Ref Price'!A:A,'[1]T1_Ref Price'!E:E)</f>
        <v>24</v>
      </c>
      <c r="F288">
        <f>_xlfn.XLOOKUP(A288,'[1]T1_Ref Price'!A:A,'[1]T1_Ref Price'!F:F)</f>
        <v>0</v>
      </c>
      <c r="G288" t="s">
        <v>10</v>
      </c>
      <c r="H288" s="3">
        <f>_xlfn.XLOOKUP(A288,'[1]T2_Ref Price'!A:A,'[1]T2_Ref Price'!H:H,_xlfn.XLOOKUP(A288,'[1]T1_Ref Price'!A:A,'[1]T1_Ref Price'!G:G))</f>
        <v>127328</v>
      </c>
      <c r="I288" s="4" t="str">
        <f>IF(ISNUMBER(H288),"Y","N")</f>
        <v>Y</v>
      </c>
    </row>
    <row r="289" spans="1:9" x14ac:dyDescent="0.25">
      <c r="A289" t="s">
        <v>230</v>
      </c>
      <c r="B289" t="str">
        <f>_xlfn.XLOOKUP(A289,'[1]T1_Ref Price'!A:A,'[1]T1_Ref Price'!B:B)</f>
        <v>05135</v>
      </c>
      <c r="C289" t="str">
        <f>_xlfn.XLOOKUP(A289,'[1]T1_Ref Price'!A:A,'[1]T1_Ref Price'!C:C)</f>
        <v>Sharp County</v>
      </c>
      <c r="D289">
        <f>_xlfn.XLOOKUP(A289,'[1]T1_Ref Price'!A:A,'[1]T1_Ref Price'!D:D)</f>
        <v>23</v>
      </c>
      <c r="E289">
        <f>_xlfn.XLOOKUP(A289,'[1]T1_Ref Price'!A:A,'[1]T1_Ref Price'!E:E)</f>
        <v>23</v>
      </c>
      <c r="F289">
        <f>_xlfn.XLOOKUP(A289,'[1]T1_Ref Price'!A:A,'[1]T1_Ref Price'!F:F)</f>
        <v>0</v>
      </c>
      <c r="G289" t="s">
        <v>10</v>
      </c>
      <c r="H289" s="3">
        <f>_xlfn.XLOOKUP(A289,'[1]T2_Ref Price'!A:A,'[1]T2_Ref Price'!H:H,_xlfn.XLOOKUP(A289,'[1]T1_Ref Price'!A:A,'[1]T1_Ref Price'!G:G))</f>
        <v>127054</v>
      </c>
      <c r="I289" s="4" t="str">
        <f>IF(ISNUMBER(H289),"Y","N")</f>
        <v>Y</v>
      </c>
    </row>
    <row r="290" spans="1:9" x14ac:dyDescent="0.25">
      <c r="A290" t="s">
        <v>486</v>
      </c>
      <c r="B290" t="str">
        <f>_xlfn.XLOOKUP(A290,'[1]T1_Ref Price'!A:A,'[1]T1_Ref Price'!B:B)</f>
        <v>05117</v>
      </c>
      <c r="C290" t="str">
        <f>_xlfn.XLOOKUP(A290,'[1]T1_Ref Price'!A:A,'[1]T1_Ref Price'!C:C)</f>
        <v>Prairie County</v>
      </c>
      <c r="D290">
        <f>_xlfn.XLOOKUP(A290,'[1]T1_Ref Price'!A:A,'[1]T1_Ref Price'!D:D)</f>
        <v>25</v>
      </c>
      <c r="E290">
        <f>_xlfn.XLOOKUP(A290,'[1]T1_Ref Price'!A:A,'[1]T1_Ref Price'!E:E)</f>
        <v>20</v>
      </c>
      <c r="F290">
        <f>_xlfn.XLOOKUP(A290,'[1]T1_Ref Price'!A:A,'[1]T1_Ref Price'!F:F)</f>
        <v>5</v>
      </c>
      <c r="G290" t="s">
        <v>10</v>
      </c>
      <c r="H290" s="3">
        <f>_xlfn.XLOOKUP(A290,'[1]T2_Ref Price'!A:A,'[1]T2_Ref Price'!H:H,_xlfn.XLOOKUP(A290,'[1]T1_Ref Price'!A:A,'[1]T1_Ref Price'!G:G))</f>
        <v>126121</v>
      </c>
      <c r="I290" s="4" t="str">
        <f>IF(ISNUMBER(H290),"Y","N")</f>
        <v>Y</v>
      </c>
    </row>
    <row r="291" spans="1:9" x14ac:dyDescent="0.25">
      <c r="A291" t="s">
        <v>580</v>
      </c>
      <c r="B291" t="str">
        <f>_xlfn.XLOOKUP(A291,'[1]T1_Ref Price'!A:A,'[1]T1_Ref Price'!B:B)</f>
        <v>05099</v>
      </c>
      <c r="C291" t="str">
        <f>_xlfn.XLOOKUP(A291,'[1]T1_Ref Price'!A:A,'[1]T1_Ref Price'!C:C)</f>
        <v>Nevada County</v>
      </c>
      <c r="D291">
        <f>_xlfn.XLOOKUP(A291,'[1]T1_Ref Price'!A:A,'[1]T1_Ref Price'!D:D)</f>
        <v>3</v>
      </c>
      <c r="E291">
        <f>_xlfn.XLOOKUP(A291,'[1]T1_Ref Price'!A:A,'[1]T1_Ref Price'!E:E)</f>
        <v>3</v>
      </c>
      <c r="F291">
        <f>_xlfn.XLOOKUP(A291,'[1]T1_Ref Price'!A:A,'[1]T1_Ref Price'!F:F)</f>
        <v>0</v>
      </c>
      <c r="G291" t="s">
        <v>10</v>
      </c>
      <c r="H291" s="3">
        <f>_xlfn.XLOOKUP(A291,'[1]T2_Ref Price'!A:A,'[1]T2_Ref Price'!H:H,_xlfn.XLOOKUP(A291,'[1]T1_Ref Price'!A:A,'[1]T1_Ref Price'!G:G))</f>
        <v>125448</v>
      </c>
      <c r="I291" s="4" t="str">
        <f>IF(ISNUMBER(H291),"Y","N")</f>
        <v>Y</v>
      </c>
    </row>
    <row r="292" spans="1:9" x14ac:dyDescent="0.25">
      <c r="A292" t="s">
        <v>281</v>
      </c>
      <c r="B292" t="str">
        <f>_xlfn.XLOOKUP(A292,'[1]T1_Ref Price'!A:A,'[1]T1_Ref Price'!B:B)</f>
        <v>05007</v>
      </c>
      <c r="C292" t="str">
        <f>_xlfn.XLOOKUP(A292,'[1]T1_Ref Price'!A:A,'[1]T1_Ref Price'!C:C)</f>
        <v>Benton County</v>
      </c>
      <c r="D292">
        <f>_xlfn.XLOOKUP(A292,'[1]T1_Ref Price'!A:A,'[1]T1_Ref Price'!D:D)</f>
        <v>12</v>
      </c>
      <c r="E292">
        <f>_xlfn.XLOOKUP(A292,'[1]T1_Ref Price'!A:A,'[1]T1_Ref Price'!E:E)</f>
        <v>12</v>
      </c>
      <c r="F292">
        <f>_xlfn.XLOOKUP(A292,'[1]T1_Ref Price'!A:A,'[1]T1_Ref Price'!F:F)</f>
        <v>0</v>
      </c>
      <c r="G292" t="s">
        <v>10</v>
      </c>
      <c r="H292" s="3">
        <f>_xlfn.XLOOKUP(A292,'[1]T2_Ref Price'!A:A,'[1]T2_Ref Price'!H:H,_xlfn.XLOOKUP(A292,'[1]T1_Ref Price'!A:A,'[1]T1_Ref Price'!G:G))</f>
        <v>125315</v>
      </c>
      <c r="I292" s="4" t="str">
        <f>IF(ISNUMBER(H292),"Y","N")</f>
        <v>Y</v>
      </c>
    </row>
    <row r="293" spans="1:9" x14ac:dyDescent="0.25">
      <c r="A293" t="s">
        <v>359</v>
      </c>
      <c r="B293" t="str">
        <f>_xlfn.XLOOKUP(A293,'[1]T1_Ref Price'!A:A,'[1]T1_Ref Price'!B:B)</f>
        <v>05007</v>
      </c>
      <c r="C293" t="str">
        <f>_xlfn.XLOOKUP(A293,'[1]T1_Ref Price'!A:A,'[1]T1_Ref Price'!C:C)</f>
        <v>Benton County</v>
      </c>
      <c r="D293">
        <f>_xlfn.XLOOKUP(A293,'[1]T1_Ref Price'!A:A,'[1]T1_Ref Price'!D:D)</f>
        <v>29</v>
      </c>
      <c r="E293">
        <f>_xlfn.XLOOKUP(A293,'[1]T1_Ref Price'!A:A,'[1]T1_Ref Price'!E:E)</f>
        <v>29</v>
      </c>
      <c r="F293">
        <f>_xlfn.XLOOKUP(A293,'[1]T1_Ref Price'!A:A,'[1]T1_Ref Price'!F:F)</f>
        <v>0</v>
      </c>
      <c r="G293" t="s">
        <v>10</v>
      </c>
      <c r="H293" s="3">
        <f>_xlfn.XLOOKUP(A293,'[1]T2_Ref Price'!A:A,'[1]T2_Ref Price'!H:H,_xlfn.XLOOKUP(A293,'[1]T1_Ref Price'!A:A,'[1]T1_Ref Price'!G:G))</f>
        <v>124741</v>
      </c>
      <c r="I293" s="4" t="str">
        <f>IF(ISNUMBER(H293),"Y","N")</f>
        <v>Y</v>
      </c>
    </row>
    <row r="294" spans="1:9" x14ac:dyDescent="0.25">
      <c r="A294" t="s">
        <v>474</v>
      </c>
      <c r="B294" t="str">
        <f>_xlfn.XLOOKUP(A294,'[1]T1_Ref Price'!A:A,'[1]T1_Ref Price'!B:B)</f>
        <v>05141</v>
      </c>
      <c r="C294" t="str">
        <f>_xlfn.XLOOKUP(A294,'[1]T1_Ref Price'!A:A,'[1]T1_Ref Price'!C:C)</f>
        <v>Van Buren County</v>
      </c>
      <c r="D294">
        <f>_xlfn.XLOOKUP(A294,'[1]T1_Ref Price'!A:A,'[1]T1_Ref Price'!D:D)</f>
        <v>6</v>
      </c>
      <c r="E294">
        <f>_xlfn.XLOOKUP(A294,'[1]T1_Ref Price'!A:A,'[1]T1_Ref Price'!E:E)</f>
        <v>5</v>
      </c>
      <c r="F294">
        <f>_xlfn.XLOOKUP(A294,'[1]T1_Ref Price'!A:A,'[1]T1_Ref Price'!F:F)</f>
        <v>1</v>
      </c>
      <c r="G294" t="s">
        <v>10</v>
      </c>
      <c r="H294" s="3">
        <f>_xlfn.XLOOKUP(A294,'[1]T2_Ref Price'!A:A,'[1]T2_Ref Price'!H:H,_xlfn.XLOOKUP(A294,'[1]T1_Ref Price'!A:A,'[1]T1_Ref Price'!G:G))</f>
        <v>124256</v>
      </c>
      <c r="I294" s="4" t="str">
        <f>IF(ISNUMBER(H294),"Y","N")</f>
        <v>Y</v>
      </c>
    </row>
    <row r="295" spans="1:9" x14ac:dyDescent="0.25">
      <c r="A295" t="s">
        <v>294</v>
      </c>
      <c r="B295" t="str">
        <f>_xlfn.XLOOKUP(A295,'[1]T1_Ref Price'!A:A,'[1]T1_Ref Price'!B:B)</f>
        <v>05069</v>
      </c>
      <c r="C295" t="str">
        <f>_xlfn.XLOOKUP(A295,'[1]T1_Ref Price'!A:A,'[1]T1_Ref Price'!C:C)</f>
        <v>Jefferson County</v>
      </c>
      <c r="D295">
        <f>_xlfn.XLOOKUP(A295,'[1]T1_Ref Price'!A:A,'[1]T1_Ref Price'!D:D)</f>
        <v>16</v>
      </c>
      <c r="E295">
        <f>_xlfn.XLOOKUP(A295,'[1]T1_Ref Price'!A:A,'[1]T1_Ref Price'!E:E)</f>
        <v>16</v>
      </c>
      <c r="F295">
        <f>_xlfn.XLOOKUP(A295,'[1]T1_Ref Price'!A:A,'[1]T1_Ref Price'!F:F)</f>
        <v>0</v>
      </c>
      <c r="G295" t="s">
        <v>10</v>
      </c>
      <c r="H295" s="3">
        <f>_xlfn.XLOOKUP(A295,'[1]T2_Ref Price'!A:A,'[1]T2_Ref Price'!H:H,_xlfn.XLOOKUP(A295,'[1]T1_Ref Price'!A:A,'[1]T1_Ref Price'!G:G))</f>
        <v>123650</v>
      </c>
      <c r="I295" s="4" t="str">
        <f>IF(ISNUMBER(H295),"Y","N")</f>
        <v>Y</v>
      </c>
    </row>
    <row r="296" spans="1:9" x14ac:dyDescent="0.25">
      <c r="A296" t="s">
        <v>134</v>
      </c>
      <c r="B296" t="str">
        <f>_xlfn.XLOOKUP(A296,'[1]T1_Ref Price'!A:A,'[1]T1_Ref Price'!B:B)</f>
        <v>05023</v>
      </c>
      <c r="C296" t="str">
        <f>_xlfn.XLOOKUP(A296,'[1]T1_Ref Price'!A:A,'[1]T1_Ref Price'!C:C)</f>
        <v>Cleburne County</v>
      </c>
      <c r="D296">
        <f>_xlfn.XLOOKUP(A296,'[1]T1_Ref Price'!A:A,'[1]T1_Ref Price'!D:D)</f>
        <v>20</v>
      </c>
      <c r="E296">
        <f>_xlfn.XLOOKUP(A296,'[1]T1_Ref Price'!A:A,'[1]T1_Ref Price'!E:E)</f>
        <v>18</v>
      </c>
      <c r="F296">
        <f>_xlfn.XLOOKUP(A296,'[1]T1_Ref Price'!A:A,'[1]T1_Ref Price'!F:F)</f>
        <v>2</v>
      </c>
      <c r="G296" t="s">
        <v>10</v>
      </c>
      <c r="H296" s="3">
        <f>_xlfn.XLOOKUP(A296,'[1]T2_Ref Price'!A:A,'[1]T2_Ref Price'!H:H,_xlfn.XLOOKUP(A296,'[1]T1_Ref Price'!A:A,'[1]T1_Ref Price'!G:G))</f>
        <v>123096</v>
      </c>
      <c r="I296" s="4" t="str">
        <f>IF(ISNUMBER(H296),"Y","N")</f>
        <v>Y</v>
      </c>
    </row>
    <row r="297" spans="1:9" x14ac:dyDescent="0.25">
      <c r="A297" t="s">
        <v>449</v>
      </c>
      <c r="B297" t="str">
        <f>_xlfn.XLOOKUP(A297,'[1]T1_Ref Price'!A:A,'[1]T1_Ref Price'!B:B)</f>
        <v>05119</v>
      </c>
      <c r="C297" t="str">
        <f>_xlfn.XLOOKUP(A297,'[1]T1_Ref Price'!A:A,'[1]T1_Ref Price'!C:C)</f>
        <v>Pulaski County</v>
      </c>
      <c r="D297">
        <f>_xlfn.XLOOKUP(A297,'[1]T1_Ref Price'!A:A,'[1]T1_Ref Price'!D:D)</f>
        <v>41</v>
      </c>
      <c r="E297">
        <f>_xlfn.XLOOKUP(A297,'[1]T1_Ref Price'!A:A,'[1]T1_Ref Price'!E:E)</f>
        <v>41</v>
      </c>
      <c r="F297">
        <f>_xlfn.XLOOKUP(A297,'[1]T1_Ref Price'!A:A,'[1]T1_Ref Price'!F:F)</f>
        <v>0</v>
      </c>
      <c r="G297" t="s">
        <v>10</v>
      </c>
      <c r="H297" s="3">
        <f>_xlfn.XLOOKUP(A297,'[1]T2_Ref Price'!A:A,'[1]T2_Ref Price'!H:H,_xlfn.XLOOKUP(A297,'[1]T1_Ref Price'!A:A,'[1]T1_Ref Price'!G:G))</f>
        <v>122556</v>
      </c>
      <c r="I297" s="4" t="str">
        <f>IF(ISNUMBER(H297),"Y","N")</f>
        <v>Y</v>
      </c>
    </row>
    <row r="298" spans="1:9" x14ac:dyDescent="0.25">
      <c r="A298" t="s">
        <v>154</v>
      </c>
      <c r="B298" t="str">
        <f>_xlfn.XLOOKUP(A298,'[1]T1_Ref Price'!A:A,'[1]T1_Ref Price'!B:B)</f>
        <v>05033</v>
      </c>
      <c r="C298" t="str">
        <f>_xlfn.XLOOKUP(A298,'[1]T1_Ref Price'!A:A,'[1]T1_Ref Price'!C:C)</f>
        <v>Crawford County</v>
      </c>
      <c r="D298">
        <f>_xlfn.XLOOKUP(A298,'[1]T1_Ref Price'!A:A,'[1]T1_Ref Price'!D:D)</f>
        <v>9</v>
      </c>
      <c r="E298">
        <f>_xlfn.XLOOKUP(A298,'[1]T1_Ref Price'!A:A,'[1]T1_Ref Price'!E:E)</f>
        <v>9</v>
      </c>
      <c r="F298">
        <f>_xlfn.XLOOKUP(A298,'[1]T1_Ref Price'!A:A,'[1]T1_Ref Price'!F:F)</f>
        <v>0</v>
      </c>
      <c r="G298" t="s">
        <v>10</v>
      </c>
      <c r="H298" s="3">
        <f>_xlfn.XLOOKUP(A298,'[1]T2_Ref Price'!A:A,'[1]T2_Ref Price'!H:H,_xlfn.XLOOKUP(A298,'[1]T1_Ref Price'!A:A,'[1]T1_Ref Price'!G:G))</f>
        <v>121916</v>
      </c>
      <c r="I298" s="4" t="str">
        <f>IF(ISNUMBER(H298),"Y","N")</f>
        <v>Y</v>
      </c>
    </row>
    <row r="299" spans="1:9" x14ac:dyDescent="0.25">
      <c r="A299" t="s">
        <v>62</v>
      </c>
      <c r="B299" t="str">
        <f>_xlfn.XLOOKUP(A299,'[1]T1_Ref Price'!A:A,'[1]T1_Ref Price'!B:B)</f>
        <v>05107</v>
      </c>
      <c r="C299" t="str">
        <f>_xlfn.XLOOKUP(A299,'[1]T1_Ref Price'!A:A,'[1]T1_Ref Price'!C:C)</f>
        <v>Phillips County</v>
      </c>
      <c r="D299">
        <f>_xlfn.XLOOKUP(A299,'[1]T1_Ref Price'!A:A,'[1]T1_Ref Price'!D:D)</f>
        <v>28</v>
      </c>
      <c r="E299">
        <f>_xlfn.XLOOKUP(A299,'[1]T1_Ref Price'!A:A,'[1]T1_Ref Price'!E:E)</f>
        <v>28</v>
      </c>
      <c r="F299">
        <f>_xlfn.XLOOKUP(A299,'[1]T1_Ref Price'!A:A,'[1]T1_Ref Price'!F:F)</f>
        <v>0</v>
      </c>
      <c r="G299" t="s">
        <v>10</v>
      </c>
      <c r="H299" s="3">
        <f>_xlfn.XLOOKUP(A299,'[1]T2_Ref Price'!A:A,'[1]T2_Ref Price'!H:H,_xlfn.XLOOKUP(A299,'[1]T1_Ref Price'!A:A,'[1]T1_Ref Price'!G:G))</f>
        <v>121723</v>
      </c>
      <c r="I299" s="4" t="str">
        <f>IF(ISNUMBER(H299),"Y","N")</f>
        <v>Y</v>
      </c>
    </row>
    <row r="300" spans="1:9" x14ac:dyDescent="0.25">
      <c r="A300" t="s">
        <v>343</v>
      </c>
      <c r="B300" t="str">
        <f>_xlfn.XLOOKUP(A300,'[1]T1_Ref Price'!A:A,'[1]T1_Ref Price'!B:B)</f>
        <v>05133</v>
      </c>
      <c r="C300" t="str">
        <f>_xlfn.XLOOKUP(A300,'[1]T1_Ref Price'!A:A,'[1]T1_Ref Price'!C:C)</f>
        <v>Sevier County</v>
      </c>
      <c r="D300">
        <f>_xlfn.XLOOKUP(A300,'[1]T1_Ref Price'!A:A,'[1]T1_Ref Price'!D:D)</f>
        <v>9</v>
      </c>
      <c r="E300">
        <f>_xlfn.XLOOKUP(A300,'[1]T1_Ref Price'!A:A,'[1]T1_Ref Price'!E:E)</f>
        <v>9</v>
      </c>
      <c r="F300">
        <f>_xlfn.XLOOKUP(A300,'[1]T1_Ref Price'!A:A,'[1]T1_Ref Price'!F:F)</f>
        <v>0</v>
      </c>
      <c r="G300" t="s">
        <v>10</v>
      </c>
      <c r="H300" s="3">
        <f>_xlfn.XLOOKUP(A300,'[1]T2_Ref Price'!A:A,'[1]T2_Ref Price'!H:H,_xlfn.XLOOKUP(A300,'[1]T1_Ref Price'!A:A,'[1]T1_Ref Price'!G:G))</f>
        <v>118561</v>
      </c>
      <c r="I300" s="4" t="str">
        <f>IF(ISNUMBER(H300),"Y","N")</f>
        <v>Y</v>
      </c>
    </row>
    <row r="301" spans="1:9" x14ac:dyDescent="0.25">
      <c r="A301" t="s">
        <v>510</v>
      </c>
      <c r="B301" t="str">
        <f>_xlfn.XLOOKUP(A301,'[1]T1_Ref Price'!A:A,'[1]T1_Ref Price'!B:B)</f>
        <v>05005</v>
      </c>
      <c r="C301" t="str">
        <f>_xlfn.XLOOKUP(A301,'[1]T1_Ref Price'!A:A,'[1]T1_Ref Price'!C:C)</f>
        <v>Baxter County</v>
      </c>
      <c r="D301">
        <f>_xlfn.XLOOKUP(A301,'[1]T1_Ref Price'!A:A,'[1]T1_Ref Price'!D:D)</f>
        <v>13</v>
      </c>
      <c r="E301">
        <f>_xlfn.XLOOKUP(A301,'[1]T1_Ref Price'!A:A,'[1]T1_Ref Price'!E:E)</f>
        <v>12</v>
      </c>
      <c r="F301">
        <f>_xlfn.XLOOKUP(A301,'[1]T1_Ref Price'!A:A,'[1]T1_Ref Price'!F:F)</f>
        <v>1</v>
      </c>
      <c r="G301" t="s">
        <v>10</v>
      </c>
      <c r="H301" s="3">
        <f>_xlfn.XLOOKUP(A301,'[1]T2_Ref Price'!A:A,'[1]T2_Ref Price'!H:H,_xlfn.XLOOKUP(A301,'[1]T1_Ref Price'!A:A,'[1]T1_Ref Price'!G:G))</f>
        <v>118386</v>
      </c>
      <c r="I301" s="4" t="str">
        <f>IF(ISNUMBER(H301),"Y","N")</f>
        <v>Y</v>
      </c>
    </row>
    <row r="302" spans="1:9" x14ac:dyDescent="0.25">
      <c r="A302" t="s">
        <v>168</v>
      </c>
      <c r="B302" t="str">
        <f>_xlfn.XLOOKUP(A302,'[1]T1_Ref Price'!A:A,'[1]T1_Ref Price'!B:B)</f>
        <v>05057</v>
      </c>
      <c r="C302" t="str">
        <f>_xlfn.XLOOKUP(A302,'[1]T1_Ref Price'!A:A,'[1]T1_Ref Price'!C:C)</f>
        <v>Hempstead County</v>
      </c>
      <c r="D302">
        <f>_xlfn.XLOOKUP(A302,'[1]T1_Ref Price'!A:A,'[1]T1_Ref Price'!D:D)</f>
        <v>8</v>
      </c>
      <c r="E302">
        <f>_xlfn.XLOOKUP(A302,'[1]T1_Ref Price'!A:A,'[1]T1_Ref Price'!E:E)</f>
        <v>7</v>
      </c>
      <c r="F302">
        <f>_xlfn.XLOOKUP(A302,'[1]T1_Ref Price'!A:A,'[1]T1_Ref Price'!F:F)</f>
        <v>1</v>
      </c>
      <c r="G302" t="s">
        <v>10</v>
      </c>
      <c r="H302" s="3">
        <f>_xlfn.XLOOKUP(A302,'[1]T2_Ref Price'!A:A,'[1]T2_Ref Price'!H:H,_xlfn.XLOOKUP(A302,'[1]T1_Ref Price'!A:A,'[1]T1_Ref Price'!G:G))</f>
        <v>117364</v>
      </c>
      <c r="I302" s="4" t="str">
        <f>IF(ISNUMBER(H302),"Y","N")</f>
        <v>Y</v>
      </c>
    </row>
    <row r="303" spans="1:9" x14ac:dyDescent="0.25">
      <c r="A303" t="s">
        <v>568</v>
      </c>
      <c r="B303" t="str">
        <f>_xlfn.XLOOKUP(A303,'[1]T1_Ref Price'!A:A,'[1]T1_Ref Price'!B:B)</f>
        <v>05045</v>
      </c>
      <c r="C303" t="str">
        <f>_xlfn.XLOOKUP(A303,'[1]T1_Ref Price'!A:A,'[1]T1_Ref Price'!C:C)</f>
        <v>Faulkner County</v>
      </c>
      <c r="D303">
        <f>_xlfn.XLOOKUP(A303,'[1]T1_Ref Price'!A:A,'[1]T1_Ref Price'!D:D)</f>
        <v>10</v>
      </c>
      <c r="E303">
        <f>_xlfn.XLOOKUP(A303,'[1]T1_Ref Price'!A:A,'[1]T1_Ref Price'!E:E)</f>
        <v>8</v>
      </c>
      <c r="F303">
        <f>_xlfn.XLOOKUP(A303,'[1]T1_Ref Price'!A:A,'[1]T1_Ref Price'!F:F)</f>
        <v>2</v>
      </c>
      <c r="G303" t="s">
        <v>10</v>
      </c>
      <c r="H303" s="3">
        <f>_xlfn.XLOOKUP(A303,'[1]T2_Ref Price'!A:A,'[1]T2_Ref Price'!H:H,_xlfn.XLOOKUP(A303,'[1]T1_Ref Price'!A:A,'[1]T1_Ref Price'!G:G))</f>
        <v>116801</v>
      </c>
      <c r="I303" s="4" t="str">
        <f>IF(ISNUMBER(H303),"Y","N")</f>
        <v>Y</v>
      </c>
    </row>
    <row r="304" spans="1:9" x14ac:dyDescent="0.25">
      <c r="A304" t="s">
        <v>661</v>
      </c>
      <c r="B304" t="str">
        <f>_xlfn.XLOOKUP(A304,'[1]T1_Ref Price'!A:A,'[1]T1_Ref Price'!B:B)</f>
        <v>05119</v>
      </c>
      <c r="C304" t="str">
        <f>_xlfn.XLOOKUP(A304,'[1]T1_Ref Price'!A:A,'[1]T1_Ref Price'!C:C)</f>
        <v>Pulaski County</v>
      </c>
      <c r="D304">
        <f>_xlfn.XLOOKUP(A304,'[1]T1_Ref Price'!A:A,'[1]T1_Ref Price'!D:D)</f>
        <v>25</v>
      </c>
      <c r="E304">
        <f>_xlfn.XLOOKUP(A304,'[1]T1_Ref Price'!A:A,'[1]T1_Ref Price'!E:E)</f>
        <v>25</v>
      </c>
      <c r="F304">
        <f>_xlfn.XLOOKUP(A304,'[1]T1_Ref Price'!A:A,'[1]T1_Ref Price'!F:F)</f>
        <v>0</v>
      </c>
      <c r="G304" t="s">
        <v>10</v>
      </c>
      <c r="H304" s="3">
        <f>_xlfn.XLOOKUP(A304,'[1]T2_Ref Price'!A:A,'[1]T2_Ref Price'!H:H,_xlfn.XLOOKUP(A304,'[1]T1_Ref Price'!A:A,'[1]T1_Ref Price'!G:G))</f>
        <v>116595</v>
      </c>
      <c r="I304" s="4" t="str">
        <f>IF(ISNUMBER(H304),"Y","N")</f>
        <v>Y</v>
      </c>
    </row>
    <row r="305" spans="1:9" x14ac:dyDescent="0.25">
      <c r="A305" t="s">
        <v>448</v>
      </c>
      <c r="B305" t="str">
        <f>_xlfn.XLOOKUP(A305,'[1]T1_Ref Price'!A:A,'[1]T1_Ref Price'!B:B)</f>
        <v>05119</v>
      </c>
      <c r="C305" t="str">
        <f>_xlfn.XLOOKUP(A305,'[1]T1_Ref Price'!A:A,'[1]T1_Ref Price'!C:C)</f>
        <v>Pulaski County</v>
      </c>
      <c r="D305">
        <f>_xlfn.XLOOKUP(A305,'[1]T1_Ref Price'!A:A,'[1]T1_Ref Price'!D:D)</f>
        <v>12</v>
      </c>
      <c r="E305">
        <f>_xlfn.XLOOKUP(A305,'[1]T1_Ref Price'!A:A,'[1]T1_Ref Price'!E:E)</f>
        <v>11</v>
      </c>
      <c r="F305">
        <f>_xlfn.XLOOKUP(A305,'[1]T1_Ref Price'!A:A,'[1]T1_Ref Price'!F:F)</f>
        <v>1</v>
      </c>
      <c r="G305" t="s">
        <v>10</v>
      </c>
      <c r="H305" s="3">
        <f>_xlfn.XLOOKUP(A305,'[1]T2_Ref Price'!A:A,'[1]T2_Ref Price'!H:H,_xlfn.XLOOKUP(A305,'[1]T1_Ref Price'!A:A,'[1]T1_Ref Price'!G:G))</f>
        <v>115873</v>
      </c>
      <c r="I305" s="4" t="str">
        <f>IF(ISNUMBER(H305),"Y","N")</f>
        <v>Y</v>
      </c>
    </row>
    <row r="306" spans="1:9" x14ac:dyDescent="0.25">
      <c r="A306" t="s">
        <v>528</v>
      </c>
      <c r="B306" t="str">
        <f>_xlfn.XLOOKUP(A306,'[1]T1_Ref Price'!A:A,'[1]T1_Ref Price'!B:B)</f>
        <v>05145</v>
      </c>
      <c r="C306" t="str">
        <f>_xlfn.XLOOKUP(A306,'[1]T1_Ref Price'!A:A,'[1]T1_Ref Price'!C:C)</f>
        <v>White County</v>
      </c>
      <c r="D306">
        <f>_xlfn.XLOOKUP(A306,'[1]T1_Ref Price'!A:A,'[1]T1_Ref Price'!D:D)</f>
        <v>30</v>
      </c>
      <c r="E306">
        <f>_xlfn.XLOOKUP(A306,'[1]T1_Ref Price'!A:A,'[1]T1_Ref Price'!E:E)</f>
        <v>30</v>
      </c>
      <c r="F306">
        <f>_xlfn.XLOOKUP(A306,'[1]T1_Ref Price'!A:A,'[1]T1_Ref Price'!F:F)</f>
        <v>0</v>
      </c>
      <c r="G306" t="s">
        <v>10</v>
      </c>
      <c r="H306" s="3">
        <f>_xlfn.XLOOKUP(A306,'[1]T2_Ref Price'!A:A,'[1]T2_Ref Price'!H:H,_xlfn.XLOOKUP(A306,'[1]T1_Ref Price'!A:A,'[1]T1_Ref Price'!G:G))</f>
        <v>114254</v>
      </c>
      <c r="I306" s="4" t="str">
        <f>IF(ISNUMBER(H306),"Y","N")</f>
        <v>Y</v>
      </c>
    </row>
    <row r="307" spans="1:9" x14ac:dyDescent="0.25">
      <c r="A307" t="s">
        <v>495</v>
      </c>
      <c r="B307" t="str">
        <f>_xlfn.XLOOKUP(A307,'[1]T1_Ref Price'!A:A,'[1]T1_Ref Price'!B:B)</f>
        <v>05063</v>
      </c>
      <c r="C307" t="str">
        <f>_xlfn.XLOOKUP(A307,'[1]T1_Ref Price'!A:A,'[1]T1_Ref Price'!C:C)</f>
        <v>Independence County</v>
      </c>
      <c r="D307">
        <f>_xlfn.XLOOKUP(A307,'[1]T1_Ref Price'!A:A,'[1]T1_Ref Price'!D:D)</f>
        <v>7</v>
      </c>
      <c r="E307">
        <f>_xlfn.XLOOKUP(A307,'[1]T1_Ref Price'!A:A,'[1]T1_Ref Price'!E:E)</f>
        <v>4</v>
      </c>
      <c r="F307">
        <f>_xlfn.XLOOKUP(A307,'[1]T1_Ref Price'!A:A,'[1]T1_Ref Price'!F:F)</f>
        <v>3</v>
      </c>
      <c r="G307" t="s">
        <v>10</v>
      </c>
      <c r="H307" s="3">
        <f>_xlfn.XLOOKUP(A307,'[1]T2_Ref Price'!A:A,'[1]T2_Ref Price'!H:H,_xlfn.XLOOKUP(A307,'[1]T1_Ref Price'!A:A,'[1]T1_Ref Price'!G:G))</f>
        <v>112226</v>
      </c>
      <c r="I307" s="4" t="str">
        <f>IF(ISNUMBER(H307),"Y","N")</f>
        <v>Y</v>
      </c>
    </row>
    <row r="308" spans="1:9" x14ac:dyDescent="0.25">
      <c r="A308" t="s">
        <v>24</v>
      </c>
      <c r="B308" t="str">
        <f>_xlfn.XLOOKUP(A308,'[1]T1_Ref Price'!A:A,'[1]T1_Ref Price'!B:B)</f>
        <v>05007</v>
      </c>
      <c r="C308" t="str">
        <f>_xlfn.XLOOKUP(A308,'[1]T1_Ref Price'!A:A,'[1]T1_Ref Price'!C:C)</f>
        <v>Benton County</v>
      </c>
      <c r="D308">
        <f>_xlfn.XLOOKUP(A308,'[1]T1_Ref Price'!A:A,'[1]T1_Ref Price'!D:D)</f>
        <v>36</v>
      </c>
      <c r="E308">
        <f>_xlfn.XLOOKUP(A308,'[1]T1_Ref Price'!A:A,'[1]T1_Ref Price'!E:E)</f>
        <v>36</v>
      </c>
      <c r="F308">
        <f>_xlfn.XLOOKUP(A308,'[1]T1_Ref Price'!A:A,'[1]T1_Ref Price'!F:F)</f>
        <v>0</v>
      </c>
      <c r="G308" t="s">
        <v>10</v>
      </c>
      <c r="H308" s="3">
        <f>_xlfn.XLOOKUP(A308,'[1]T2_Ref Price'!A:A,'[1]T2_Ref Price'!H:H,_xlfn.XLOOKUP(A308,'[1]T1_Ref Price'!A:A,'[1]T1_Ref Price'!G:G))</f>
        <v>110162</v>
      </c>
      <c r="I308" s="4" t="str">
        <f>IF(ISNUMBER(H308),"Y","N")</f>
        <v>Y</v>
      </c>
    </row>
    <row r="309" spans="1:9" x14ac:dyDescent="0.25">
      <c r="A309" t="s">
        <v>387</v>
      </c>
      <c r="B309" t="str">
        <f>_xlfn.XLOOKUP(A309,'[1]T1_Ref Price'!A:A,'[1]T1_Ref Price'!B:B)</f>
        <v>05109</v>
      </c>
      <c r="C309" t="str">
        <f>_xlfn.XLOOKUP(A309,'[1]T1_Ref Price'!A:A,'[1]T1_Ref Price'!C:C)</f>
        <v>Pike County</v>
      </c>
      <c r="D309">
        <f>_xlfn.XLOOKUP(A309,'[1]T1_Ref Price'!A:A,'[1]T1_Ref Price'!D:D)</f>
        <v>8</v>
      </c>
      <c r="E309">
        <f>_xlfn.XLOOKUP(A309,'[1]T1_Ref Price'!A:A,'[1]T1_Ref Price'!E:E)</f>
        <v>8</v>
      </c>
      <c r="F309">
        <f>_xlfn.XLOOKUP(A309,'[1]T1_Ref Price'!A:A,'[1]T1_Ref Price'!F:F)</f>
        <v>0</v>
      </c>
      <c r="G309" t="s">
        <v>10</v>
      </c>
      <c r="H309" s="3">
        <f>_xlfn.XLOOKUP(A309,'[1]T2_Ref Price'!A:A,'[1]T2_Ref Price'!H:H,_xlfn.XLOOKUP(A309,'[1]T1_Ref Price'!A:A,'[1]T1_Ref Price'!G:G))</f>
        <v>109900</v>
      </c>
      <c r="I309" s="4" t="str">
        <f>IF(ISNUMBER(H309),"Y","N")</f>
        <v>Y</v>
      </c>
    </row>
    <row r="310" spans="1:9" x14ac:dyDescent="0.25">
      <c r="A310" t="s">
        <v>523</v>
      </c>
      <c r="B310" t="str">
        <f>_xlfn.XLOOKUP(A310,'[1]T1_Ref Price'!A:A,'[1]T1_Ref Price'!B:B)</f>
        <v>05145</v>
      </c>
      <c r="C310" t="str">
        <f>_xlfn.XLOOKUP(A310,'[1]T1_Ref Price'!A:A,'[1]T1_Ref Price'!C:C)</f>
        <v>White County</v>
      </c>
      <c r="D310">
        <f>_xlfn.XLOOKUP(A310,'[1]T1_Ref Price'!A:A,'[1]T1_Ref Price'!D:D)</f>
        <v>21</v>
      </c>
      <c r="E310">
        <f>_xlfn.XLOOKUP(A310,'[1]T1_Ref Price'!A:A,'[1]T1_Ref Price'!E:E)</f>
        <v>21</v>
      </c>
      <c r="F310">
        <f>_xlfn.XLOOKUP(A310,'[1]T1_Ref Price'!A:A,'[1]T1_Ref Price'!F:F)</f>
        <v>0</v>
      </c>
      <c r="G310" t="s">
        <v>10</v>
      </c>
      <c r="H310" s="3">
        <f>_xlfn.XLOOKUP(A310,'[1]T2_Ref Price'!A:A,'[1]T2_Ref Price'!H:H,_xlfn.XLOOKUP(A310,'[1]T1_Ref Price'!A:A,'[1]T1_Ref Price'!G:G))</f>
        <v>109851</v>
      </c>
      <c r="I310" s="4" t="str">
        <f>IF(ISNUMBER(H310),"Y","N")</f>
        <v>Y</v>
      </c>
    </row>
    <row r="311" spans="1:9" x14ac:dyDescent="0.25">
      <c r="A311" t="s">
        <v>503</v>
      </c>
      <c r="B311" t="str">
        <f>_xlfn.XLOOKUP(A311,'[1]T1_Ref Price'!A:A,'[1]T1_Ref Price'!B:B)</f>
        <v>05125</v>
      </c>
      <c r="C311" t="str">
        <f>_xlfn.XLOOKUP(A311,'[1]T1_Ref Price'!A:A,'[1]T1_Ref Price'!C:C)</f>
        <v>Saline County</v>
      </c>
      <c r="D311">
        <f>_xlfn.XLOOKUP(A311,'[1]T1_Ref Price'!A:A,'[1]T1_Ref Price'!D:D)</f>
        <v>19</v>
      </c>
      <c r="E311">
        <f>_xlfn.XLOOKUP(A311,'[1]T1_Ref Price'!A:A,'[1]T1_Ref Price'!E:E)</f>
        <v>19</v>
      </c>
      <c r="F311">
        <f>_xlfn.XLOOKUP(A311,'[1]T1_Ref Price'!A:A,'[1]T1_Ref Price'!F:F)</f>
        <v>0</v>
      </c>
      <c r="G311" t="s">
        <v>10</v>
      </c>
      <c r="H311" s="3">
        <f>_xlfn.XLOOKUP(A311,'[1]T2_Ref Price'!A:A,'[1]T2_Ref Price'!H:H,_xlfn.XLOOKUP(A311,'[1]T1_Ref Price'!A:A,'[1]T1_Ref Price'!G:G))</f>
        <v>108456</v>
      </c>
      <c r="I311" s="4" t="str">
        <f>IF(ISNUMBER(H311),"Y","N")</f>
        <v>Y</v>
      </c>
    </row>
    <row r="312" spans="1:9" x14ac:dyDescent="0.25">
      <c r="A312" t="s">
        <v>203</v>
      </c>
      <c r="B312" t="str">
        <f>_xlfn.XLOOKUP(A312,'[1]T1_Ref Price'!A:A,'[1]T1_Ref Price'!B:B)</f>
        <v>05097</v>
      </c>
      <c r="C312" t="str">
        <f>_xlfn.XLOOKUP(A312,'[1]T1_Ref Price'!A:A,'[1]T1_Ref Price'!C:C)</f>
        <v>Montgomery County</v>
      </c>
      <c r="D312">
        <f>_xlfn.XLOOKUP(A312,'[1]T1_Ref Price'!A:A,'[1]T1_Ref Price'!D:D)</f>
        <v>22</v>
      </c>
      <c r="E312">
        <f>_xlfn.XLOOKUP(A312,'[1]T1_Ref Price'!A:A,'[1]T1_Ref Price'!E:E)</f>
        <v>22</v>
      </c>
      <c r="F312">
        <f>_xlfn.XLOOKUP(A312,'[1]T1_Ref Price'!A:A,'[1]T1_Ref Price'!F:F)</f>
        <v>0</v>
      </c>
      <c r="G312" t="s">
        <v>10</v>
      </c>
      <c r="H312" s="3">
        <f>_xlfn.XLOOKUP(A312,'[1]T2_Ref Price'!A:A,'[1]T2_Ref Price'!H:H,_xlfn.XLOOKUP(A312,'[1]T1_Ref Price'!A:A,'[1]T1_Ref Price'!G:G))</f>
        <v>108203</v>
      </c>
      <c r="I312" s="4" t="str">
        <f>IF(ISNUMBER(H312),"Y","N")</f>
        <v>Y</v>
      </c>
    </row>
    <row r="313" spans="1:9" x14ac:dyDescent="0.25">
      <c r="A313" t="s">
        <v>311</v>
      </c>
      <c r="B313" t="str">
        <f>_xlfn.XLOOKUP(A313,'[1]T1_Ref Price'!A:A,'[1]T1_Ref Price'!B:B)</f>
        <v>05053</v>
      </c>
      <c r="C313" t="str">
        <f>_xlfn.XLOOKUP(A313,'[1]T1_Ref Price'!A:A,'[1]T1_Ref Price'!C:C)</f>
        <v>Grant County</v>
      </c>
      <c r="D313">
        <f>_xlfn.XLOOKUP(A313,'[1]T1_Ref Price'!A:A,'[1]T1_Ref Price'!D:D)</f>
        <v>19</v>
      </c>
      <c r="E313">
        <f>_xlfn.XLOOKUP(A313,'[1]T1_Ref Price'!A:A,'[1]T1_Ref Price'!E:E)</f>
        <v>17</v>
      </c>
      <c r="F313">
        <f>_xlfn.XLOOKUP(A313,'[1]T1_Ref Price'!A:A,'[1]T1_Ref Price'!F:F)</f>
        <v>2</v>
      </c>
      <c r="G313" t="s">
        <v>10</v>
      </c>
      <c r="H313" s="3">
        <f>_xlfn.XLOOKUP(A313,'[1]T2_Ref Price'!A:A,'[1]T2_Ref Price'!H:H,_xlfn.XLOOKUP(A313,'[1]T1_Ref Price'!A:A,'[1]T1_Ref Price'!G:G))</f>
        <v>106246</v>
      </c>
      <c r="I313" s="4" t="str">
        <f>IF(ISNUMBER(H313),"Y","N")</f>
        <v>Y</v>
      </c>
    </row>
    <row r="314" spans="1:9" x14ac:dyDescent="0.25">
      <c r="A314" t="s">
        <v>325</v>
      </c>
      <c r="B314" t="str">
        <f>_xlfn.XLOOKUP(A314,'[1]T1_Ref Price'!A:A,'[1]T1_Ref Price'!B:B)</f>
        <v>05063</v>
      </c>
      <c r="C314" t="str">
        <f>_xlfn.XLOOKUP(A314,'[1]T1_Ref Price'!A:A,'[1]T1_Ref Price'!C:C)</f>
        <v>Independence County</v>
      </c>
      <c r="D314">
        <f>_xlfn.XLOOKUP(A314,'[1]T1_Ref Price'!A:A,'[1]T1_Ref Price'!D:D)</f>
        <v>25</v>
      </c>
      <c r="E314">
        <f>_xlfn.XLOOKUP(A314,'[1]T1_Ref Price'!A:A,'[1]T1_Ref Price'!E:E)</f>
        <v>22</v>
      </c>
      <c r="F314">
        <f>_xlfn.XLOOKUP(A314,'[1]T1_Ref Price'!A:A,'[1]T1_Ref Price'!F:F)</f>
        <v>3</v>
      </c>
      <c r="G314" t="s">
        <v>10</v>
      </c>
      <c r="H314" s="3">
        <f>_xlfn.XLOOKUP(A314,'[1]T2_Ref Price'!A:A,'[1]T2_Ref Price'!H:H,_xlfn.XLOOKUP(A314,'[1]T1_Ref Price'!A:A,'[1]T1_Ref Price'!G:G))</f>
        <v>105786</v>
      </c>
      <c r="I314" s="4" t="str">
        <f>IF(ISNUMBER(H314),"Y","N")</f>
        <v>Y</v>
      </c>
    </row>
    <row r="315" spans="1:9" x14ac:dyDescent="0.25">
      <c r="A315" t="s">
        <v>295</v>
      </c>
      <c r="B315" t="str">
        <f>_xlfn.XLOOKUP(A315,'[1]T1_Ref Price'!A:A,'[1]T1_Ref Price'!B:B)</f>
        <v>05067</v>
      </c>
      <c r="C315" t="str">
        <f>_xlfn.XLOOKUP(A315,'[1]T1_Ref Price'!A:A,'[1]T1_Ref Price'!C:C)</f>
        <v>Jackson County</v>
      </c>
      <c r="D315">
        <f>_xlfn.XLOOKUP(A315,'[1]T1_Ref Price'!A:A,'[1]T1_Ref Price'!D:D)</f>
        <v>22</v>
      </c>
      <c r="E315">
        <f>_xlfn.XLOOKUP(A315,'[1]T1_Ref Price'!A:A,'[1]T1_Ref Price'!E:E)</f>
        <v>19</v>
      </c>
      <c r="F315">
        <f>_xlfn.XLOOKUP(A315,'[1]T1_Ref Price'!A:A,'[1]T1_Ref Price'!F:F)</f>
        <v>3</v>
      </c>
      <c r="G315" t="s">
        <v>10</v>
      </c>
      <c r="H315" s="3">
        <f>_xlfn.XLOOKUP(A315,'[1]T2_Ref Price'!A:A,'[1]T2_Ref Price'!H:H,_xlfn.XLOOKUP(A315,'[1]T1_Ref Price'!A:A,'[1]T1_Ref Price'!G:G))</f>
        <v>105635</v>
      </c>
      <c r="I315" s="4" t="str">
        <f>IF(ISNUMBER(H315),"Y","N")</f>
        <v>Y</v>
      </c>
    </row>
    <row r="316" spans="1:9" x14ac:dyDescent="0.25">
      <c r="A316" t="s">
        <v>288</v>
      </c>
      <c r="B316" t="str">
        <f>_xlfn.XLOOKUP(A316,'[1]T1_Ref Price'!A:A,'[1]T1_Ref Price'!B:B)</f>
        <v>05111</v>
      </c>
      <c r="C316" t="str">
        <f>_xlfn.XLOOKUP(A316,'[1]T1_Ref Price'!A:A,'[1]T1_Ref Price'!C:C)</f>
        <v>Poinsett County</v>
      </c>
      <c r="D316">
        <f>_xlfn.XLOOKUP(A316,'[1]T1_Ref Price'!A:A,'[1]T1_Ref Price'!D:D)</f>
        <v>27</v>
      </c>
      <c r="E316">
        <f>_xlfn.XLOOKUP(A316,'[1]T1_Ref Price'!A:A,'[1]T1_Ref Price'!E:E)</f>
        <v>24</v>
      </c>
      <c r="F316">
        <f>_xlfn.XLOOKUP(A316,'[1]T1_Ref Price'!A:A,'[1]T1_Ref Price'!F:F)</f>
        <v>3</v>
      </c>
      <c r="G316" t="s">
        <v>10</v>
      </c>
      <c r="H316" s="3">
        <f>_xlfn.XLOOKUP(A316,'[1]T2_Ref Price'!A:A,'[1]T2_Ref Price'!H:H,_xlfn.XLOOKUP(A316,'[1]T1_Ref Price'!A:A,'[1]T1_Ref Price'!G:G))</f>
        <v>104696</v>
      </c>
      <c r="I316" s="4" t="str">
        <f>IF(ISNUMBER(H316),"Y","N")</f>
        <v>Y</v>
      </c>
    </row>
    <row r="317" spans="1:9" x14ac:dyDescent="0.25">
      <c r="A317" t="s">
        <v>333</v>
      </c>
      <c r="B317" t="str">
        <f>_xlfn.XLOOKUP(A317,'[1]T1_Ref Price'!A:A,'[1]T1_Ref Price'!B:B)</f>
        <v>05127</v>
      </c>
      <c r="C317" t="str">
        <f>_xlfn.XLOOKUP(A317,'[1]T1_Ref Price'!A:A,'[1]T1_Ref Price'!C:C)</f>
        <v>Scott County</v>
      </c>
      <c r="D317">
        <f>_xlfn.XLOOKUP(A317,'[1]T1_Ref Price'!A:A,'[1]T1_Ref Price'!D:D)</f>
        <v>32</v>
      </c>
      <c r="E317">
        <f>_xlfn.XLOOKUP(A317,'[1]T1_Ref Price'!A:A,'[1]T1_Ref Price'!E:E)</f>
        <v>25</v>
      </c>
      <c r="F317">
        <f>_xlfn.XLOOKUP(A317,'[1]T1_Ref Price'!A:A,'[1]T1_Ref Price'!F:F)</f>
        <v>7</v>
      </c>
      <c r="G317" t="s">
        <v>10</v>
      </c>
      <c r="H317" s="3">
        <f>_xlfn.XLOOKUP(A317,'[1]T2_Ref Price'!A:A,'[1]T2_Ref Price'!H:H,_xlfn.XLOOKUP(A317,'[1]T1_Ref Price'!A:A,'[1]T1_Ref Price'!G:G))</f>
        <v>104353</v>
      </c>
      <c r="I317" s="4" t="str">
        <f>IF(ISNUMBER(H317),"Y","N")</f>
        <v>Y</v>
      </c>
    </row>
    <row r="318" spans="1:9" x14ac:dyDescent="0.25">
      <c r="A318" t="s">
        <v>153</v>
      </c>
      <c r="B318" t="str">
        <f>_xlfn.XLOOKUP(A318,'[1]T1_Ref Price'!A:A,'[1]T1_Ref Price'!B:B)</f>
        <v>05033</v>
      </c>
      <c r="C318" t="str">
        <f>_xlfn.XLOOKUP(A318,'[1]T1_Ref Price'!A:A,'[1]T1_Ref Price'!C:C)</f>
        <v>Crawford County</v>
      </c>
      <c r="D318">
        <f>_xlfn.XLOOKUP(A318,'[1]T1_Ref Price'!A:A,'[1]T1_Ref Price'!D:D)</f>
        <v>10</v>
      </c>
      <c r="E318">
        <f>_xlfn.XLOOKUP(A318,'[1]T1_Ref Price'!A:A,'[1]T1_Ref Price'!E:E)</f>
        <v>10</v>
      </c>
      <c r="F318">
        <f>_xlfn.XLOOKUP(A318,'[1]T1_Ref Price'!A:A,'[1]T1_Ref Price'!F:F)</f>
        <v>0</v>
      </c>
      <c r="G318" t="s">
        <v>10</v>
      </c>
      <c r="H318" s="3">
        <f>_xlfn.XLOOKUP(A318,'[1]T2_Ref Price'!A:A,'[1]T2_Ref Price'!H:H,_xlfn.XLOOKUP(A318,'[1]T1_Ref Price'!A:A,'[1]T1_Ref Price'!G:G))</f>
        <v>103766</v>
      </c>
      <c r="I318" s="4" t="str">
        <f>IF(ISNUMBER(H318),"Y","N")</f>
        <v>Y</v>
      </c>
    </row>
    <row r="319" spans="1:9" x14ac:dyDescent="0.25">
      <c r="A319" t="s">
        <v>141</v>
      </c>
      <c r="B319" t="str">
        <f>_xlfn.XLOOKUP(A319,'[1]T1_Ref Price'!A:A,'[1]T1_Ref Price'!B:B)</f>
        <v>05023</v>
      </c>
      <c r="C319" t="str">
        <f>_xlfn.XLOOKUP(A319,'[1]T1_Ref Price'!A:A,'[1]T1_Ref Price'!C:C)</f>
        <v>Cleburne County</v>
      </c>
      <c r="D319">
        <f>_xlfn.XLOOKUP(A319,'[1]T1_Ref Price'!A:A,'[1]T1_Ref Price'!D:D)</f>
        <v>11</v>
      </c>
      <c r="E319">
        <f>_xlfn.XLOOKUP(A319,'[1]T1_Ref Price'!A:A,'[1]T1_Ref Price'!E:E)</f>
        <v>11</v>
      </c>
      <c r="F319">
        <f>_xlfn.XLOOKUP(A319,'[1]T1_Ref Price'!A:A,'[1]T1_Ref Price'!F:F)</f>
        <v>0</v>
      </c>
      <c r="G319" t="s">
        <v>10</v>
      </c>
      <c r="H319" s="3">
        <f>_xlfn.XLOOKUP(A319,'[1]T2_Ref Price'!A:A,'[1]T2_Ref Price'!H:H,_xlfn.XLOOKUP(A319,'[1]T1_Ref Price'!A:A,'[1]T1_Ref Price'!G:G))</f>
        <v>101530</v>
      </c>
      <c r="I319" s="4" t="str">
        <f>IF(ISNUMBER(H319),"Y","N")</f>
        <v>Y</v>
      </c>
    </row>
    <row r="320" spans="1:9" x14ac:dyDescent="0.25">
      <c r="A320" t="s">
        <v>544</v>
      </c>
      <c r="B320" t="str">
        <f>_xlfn.XLOOKUP(A320,'[1]T1_Ref Price'!A:A,'[1]T1_Ref Price'!B:B)</f>
        <v>05131</v>
      </c>
      <c r="C320" t="str">
        <f>_xlfn.XLOOKUP(A320,'[1]T1_Ref Price'!A:A,'[1]T1_Ref Price'!C:C)</f>
        <v>Sebastian County</v>
      </c>
      <c r="D320">
        <f>_xlfn.XLOOKUP(A320,'[1]T1_Ref Price'!A:A,'[1]T1_Ref Price'!D:D)</f>
        <v>9</v>
      </c>
      <c r="E320">
        <f>_xlfn.XLOOKUP(A320,'[1]T1_Ref Price'!A:A,'[1]T1_Ref Price'!E:E)</f>
        <v>9</v>
      </c>
      <c r="F320">
        <f>_xlfn.XLOOKUP(A320,'[1]T1_Ref Price'!A:A,'[1]T1_Ref Price'!F:F)</f>
        <v>0</v>
      </c>
      <c r="G320" t="s">
        <v>10</v>
      </c>
      <c r="H320" s="3">
        <f>_xlfn.XLOOKUP(A320,'[1]T2_Ref Price'!A:A,'[1]T2_Ref Price'!H:H,_xlfn.XLOOKUP(A320,'[1]T1_Ref Price'!A:A,'[1]T1_Ref Price'!G:G))</f>
        <v>101230</v>
      </c>
      <c r="I320" s="4" t="str">
        <f>IF(ISNUMBER(H320),"Y","N")</f>
        <v>Y</v>
      </c>
    </row>
    <row r="321" spans="1:9" x14ac:dyDescent="0.25">
      <c r="A321" t="s">
        <v>143</v>
      </c>
      <c r="B321" t="str">
        <f>_xlfn.XLOOKUP(A321,'[1]T1_Ref Price'!A:A,'[1]T1_Ref Price'!B:B)</f>
        <v>05063</v>
      </c>
      <c r="C321" t="str">
        <f>_xlfn.XLOOKUP(A321,'[1]T1_Ref Price'!A:A,'[1]T1_Ref Price'!C:C)</f>
        <v>Independence County</v>
      </c>
      <c r="D321">
        <f>_xlfn.XLOOKUP(A321,'[1]T1_Ref Price'!A:A,'[1]T1_Ref Price'!D:D)</f>
        <v>20</v>
      </c>
      <c r="E321">
        <f>_xlfn.XLOOKUP(A321,'[1]T1_Ref Price'!A:A,'[1]T1_Ref Price'!E:E)</f>
        <v>16</v>
      </c>
      <c r="F321">
        <f>_xlfn.XLOOKUP(A321,'[1]T1_Ref Price'!A:A,'[1]T1_Ref Price'!F:F)</f>
        <v>4</v>
      </c>
      <c r="G321" t="s">
        <v>10</v>
      </c>
      <c r="H321" s="3">
        <f>_xlfn.XLOOKUP(A321,'[1]T2_Ref Price'!A:A,'[1]T2_Ref Price'!H:H,_xlfn.XLOOKUP(A321,'[1]T1_Ref Price'!A:A,'[1]T1_Ref Price'!G:G))</f>
        <v>101184</v>
      </c>
      <c r="I321" s="4" t="str">
        <f>IF(ISNUMBER(H321),"Y","N")</f>
        <v>Y</v>
      </c>
    </row>
    <row r="322" spans="1:9" x14ac:dyDescent="0.25">
      <c r="A322" t="s">
        <v>16</v>
      </c>
      <c r="B322" t="str">
        <f>_xlfn.XLOOKUP(A322,'[1]T1_Ref Price'!A:A,'[1]T1_Ref Price'!B:B)</f>
        <v>05073</v>
      </c>
      <c r="C322" t="str">
        <f>_xlfn.XLOOKUP(A322,'[1]T1_Ref Price'!A:A,'[1]T1_Ref Price'!C:C)</f>
        <v>Lafayette County</v>
      </c>
      <c r="D322">
        <f>_xlfn.XLOOKUP(A322,'[1]T1_Ref Price'!A:A,'[1]T1_Ref Price'!D:D)</f>
        <v>8</v>
      </c>
      <c r="E322">
        <f>_xlfn.XLOOKUP(A322,'[1]T1_Ref Price'!A:A,'[1]T1_Ref Price'!E:E)</f>
        <v>0</v>
      </c>
      <c r="F322">
        <f>_xlfn.XLOOKUP(A322,'[1]T1_Ref Price'!A:A,'[1]T1_Ref Price'!F:F)</f>
        <v>8</v>
      </c>
      <c r="G322" t="s">
        <v>10</v>
      </c>
      <c r="H322" s="3">
        <f>_xlfn.XLOOKUP(A322,'[1]T2_Ref Price'!A:A,'[1]T2_Ref Price'!H:H,_xlfn.XLOOKUP(A322,'[1]T1_Ref Price'!A:A,'[1]T1_Ref Price'!G:G))</f>
        <v>100000</v>
      </c>
      <c r="I322" s="4" t="str">
        <f>IF(ISNUMBER(H322),"Y","N")</f>
        <v>Y</v>
      </c>
    </row>
    <row r="323" spans="1:9" x14ac:dyDescent="0.25">
      <c r="A323" t="s">
        <v>22</v>
      </c>
      <c r="B323" t="str">
        <f>_xlfn.XLOOKUP(A323,'[1]T1_Ref Price'!A:A,'[1]T1_Ref Price'!B:B)</f>
        <v>05051</v>
      </c>
      <c r="C323" t="str">
        <f>_xlfn.XLOOKUP(A323,'[1]T1_Ref Price'!A:A,'[1]T1_Ref Price'!C:C)</f>
        <v>Garland County</v>
      </c>
      <c r="D323">
        <f>_xlfn.XLOOKUP(A323,'[1]T1_Ref Price'!A:A,'[1]T1_Ref Price'!D:D)</f>
        <v>3</v>
      </c>
      <c r="E323">
        <f>_xlfn.XLOOKUP(A323,'[1]T1_Ref Price'!A:A,'[1]T1_Ref Price'!E:E)</f>
        <v>3</v>
      </c>
      <c r="F323">
        <f>_xlfn.XLOOKUP(A323,'[1]T1_Ref Price'!A:A,'[1]T1_Ref Price'!F:F)</f>
        <v>0</v>
      </c>
      <c r="G323" t="s">
        <v>10</v>
      </c>
      <c r="H323" s="3">
        <f>_xlfn.XLOOKUP(A323,'[1]T2_Ref Price'!A:A,'[1]T2_Ref Price'!H:H,_xlfn.XLOOKUP(A323,'[1]T1_Ref Price'!A:A,'[1]T1_Ref Price'!G:G))</f>
        <v>100000</v>
      </c>
      <c r="I323" s="4" t="str">
        <f>IF(ISNUMBER(H323),"Y","N")</f>
        <v>Y</v>
      </c>
    </row>
    <row r="324" spans="1:9" x14ac:dyDescent="0.25">
      <c r="A324" t="s">
        <v>30</v>
      </c>
      <c r="B324" t="str">
        <f>_xlfn.XLOOKUP(A324,'[1]T1_Ref Price'!A:A,'[1]T1_Ref Price'!B:B)</f>
        <v>05007</v>
      </c>
      <c r="C324" t="str">
        <f>_xlfn.XLOOKUP(A324,'[1]T1_Ref Price'!A:A,'[1]T1_Ref Price'!C:C)</f>
        <v>Benton County</v>
      </c>
      <c r="D324">
        <f>_xlfn.XLOOKUP(A324,'[1]T1_Ref Price'!A:A,'[1]T1_Ref Price'!D:D)</f>
        <v>3</v>
      </c>
      <c r="E324">
        <f>_xlfn.XLOOKUP(A324,'[1]T1_Ref Price'!A:A,'[1]T1_Ref Price'!E:E)</f>
        <v>0</v>
      </c>
      <c r="F324">
        <f>_xlfn.XLOOKUP(A324,'[1]T1_Ref Price'!A:A,'[1]T1_Ref Price'!F:F)</f>
        <v>3</v>
      </c>
      <c r="G324" t="s">
        <v>10</v>
      </c>
      <c r="H324" s="3">
        <f>_xlfn.XLOOKUP(A324,'[1]T2_Ref Price'!A:A,'[1]T2_Ref Price'!H:H,_xlfn.XLOOKUP(A324,'[1]T1_Ref Price'!A:A,'[1]T1_Ref Price'!G:G))</f>
        <v>100000</v>
      </c>
      <c r="I324" s="4" t="str">
        <f>IF(ISNUMBER(H324),"Y","N")</f>
        <v>Y</v>
      </c>
    </row>
    <row r="325" spans="1:9" x14ac:dyDescent="0.25">
      <c r="A325" t="s">
        <v>32</v>
      </c>
      <c r="B325" t="str">
        <f>_xlfn.XLOOKUP(A325,'[1]T1_Ref Price'!A:A,'[1]T1_Ref Price'!B:B)</f>
        <v>05047</v>
      </c>
      <c r="C325" t="str">
        <f>_xlfn.XLOOKUP(A325,'[1]T1_Ref Price'!A:A,'[1]T1_Ref Price'!C:C)</f>
        <v>Franklin County</v>
      </c>
      <c r="D325">
        <f>_xlfn.XLOOKUP(A325,'[1]T1_Ref Price'!A:A,'[1]T1_Ref Price'!D:D)</f>
        <v>2</v>
      </c>
      <c r="E325">
        <f>_xlfn.XLOOKUP(A325,'[1]T1_Ref Price'!A:A,'[1]T1_Ref Price'!E:E)</f>
        <v>1</v>
      </c>
      <c r="F325">
        <f>_xlfn.XLOOKUP(A325,'[1]T1_Ref Price'!A:A,'[1]T1_Ref Price'!F:F)</f>
        <v>1</v>
      </c>
      <c r="G325" t="s">
        <v>10</v>
      </c>
      <c r="H325" s="3">
        <f>_xlfn.XLOOKUP(A325,'[1]T2_Ref Price'!A:A,'[1]T2_Ref Price'!H:H,_xlfn.XLOOKUP(A325,'[1]T1_Ref Price'!A:A,'[1]T1_Ref Price'!G:G))</f>
        <v>100000</v>
      </c>
      <c r="I325" s="4" t="str">
        <f>IF(ISNUMBER(H325),"Y","N")</f>
        <v>Y</v>
      </c>
    </row>
    <row r="326" spans="1:9" x14ac:dyDescent="0.25">
      <c r="A326" t="s">
        <v>38</v>
      </c>
      <c r="B326" t="str">
        <f>_xlfn.XLOOKUP(A326,'[1]T1_Ref Price'!A:A,'[1]T1_Ref Price'!B:B)</f>
        <v>05047</v>
      </c>
      <c r="C326" t="str">
        <f>_xlfn.XLOOKUP(A326,'[1]T1_Ref Price'!A:A,'[1]T1_Ref Price'!C:C)</f>
        <v>Franklin County</v>
      </c>
      <c r="D326">
        <f>_xlfn.XLOOKUP(A326,'[1]T1_Ref Price'!A:A,'[1]T1_Ref Price'!D:D)</f>
        <v>12</v>
      </c>
      <c r="E326">
        <f>_xlfn.XLOOKUP(A326,'[1]T1_Ref Price'!A:A,'[1]T1_Ref Price'!E:E)</f>
        <v>11</v>
      </c>
      <c r="F326">
        <f>_xlfn.XLOOKUP(A326,'[1]T1_Ref Price'!A:A,'[1]T1_Ref Price'!F:F)</f>
        <v>1</v>
      </c>
      <c r="G326" t="s">
        <v>10</v>
      </c>
      <c r="H326" s="3">
        <f>_xlfn.XLOOKUP(A326,'[1]T2_Ref Price'!A:A,'[1]T2_Ref Price'!H:H,_xlfn.XLOOKUP(A326,'[1]T1_Ref Price'!A:A,'[1]T1_Ref Price'!G:G))</f>
        <v>100000</v>
      </c>
      <c r="I326" s="4" t="str">
        <f>IF(ISNUMBER(H326),"Y","N")</f>
        <v>Y</v>
      </c>
    </row>
    <row r="327" spans="1:9" x14ac:dyDescent="0.25">
      <c r="A327" t="s">
        <v>40</v>
      </c>
      <c r="B327" t="str">
        <f>_xlfn.XLOOKUP(A327,'[1]T1_Ref Price'!A:A,'[1]T1_Ref Price'!B:B)</f>
        <v>05081</v>
      </c>
      <c r="C327" t="str">
        <f>_xlfn.XLOOKUP(A327,'[1]T1_Ref Price'!A:A,'[1]T1_Ref Price'!C:C)</f>
        <v>Little River County</v>
      </c>
      <c r="D327">
        <f>_xlfn.XLOOKUP(A327,'[1]T1_Ref Price'!A:A,'[1]T1_Ref Price'!D:D)</f>
        <v>2</v>
      </c>
      <c r="E327">
        <f>_xlfn.XLOOKUP(A327,'[1]T1_Ref Price'!A:A,'[1]T1_Ref Price'!E:E)</f>
        <v>0</v>
      </c>
      <c r="F327">
        <f>_xlfn.XLOOKUP(A327,'[1]T1_Ref Price'!A:A,'[1]T1_Ref Price'!F:F)</f>
        <v>2</v>
      </c>
      <c r="G327" t="s">
        <v>10</v>
      </c>
      <c r="H327" s="3">
        <f>_xlfn.XLOOKUP(A327,'[1]T2_Ref Price'!A:A,'[1]T2_Ref Price'!H:H,_xlfn.XLOOKUP(A327,'[1]T1_Ref Price'!A:A,'[1]T1_Ref Price'!G:G))</f>
        <v>100000</v>
      </c>
      <c r="I327" s="4" t="str">
        <f>IF(ISNUMBER(H327),"Y","N")</f>
        <v>Y</v>
      </c>
    </row>
    <row r="328" spans="1:9" x14ac:dyDescent="0.25">
      <c r="A328" t="s">
        <v>45</v>
      </c>
      <c r="B328" t="str">
        <f>_xlfn.XLOOKUP(A328,'[1]T1_Ref Price'!A:A,'[1]T1_Ref Price'!B:B)</f>
        <v>05081</v>
      </c>
      <c r="C328" t="str">
        <f>_xlfn.XLOOKUP(A328,'[1]T1_Ref Price'!A:A,'[1]T1_Ref Price'!C:C)</f>
        <v>Little River County</v>
      </c>
      <c r="D328">
        <f>_xlfn.XLOOKUP(A328,'[1]T1_Ref Price'!A:A,'[1]T1_Ref Price'!D:D)</f>
        <v>3</v>
      </c>
      <c r="E328">
        <f>_xlfn.XLOOKUP(A328,'[1]T1_Ref Price'!A:A,'[1]T1_Ref Price'!E:E)</f>
        <v>0</v>
      </c>
      <c r="F328">
        <f>_xlfn.XLOOKUP(A328,'[1]T1_Ref Price'!A:A,'[1]T1_Ref Price'!F:F)</f>
        <v>3</v>
      </c>
      <c r="G328" t="s">
        <v>10</v>
      </c>
      <c r="H328" s="3">
        <f>_xlfn.XLOOKUP(A328,'[1]T2_Ref Price'!A:A,'[1]T2_Ref Price'!H:H,_xlfn.XLOOKUP(A328,'[1]T1_Ref Price'!A:A,'[1]T1_Ref Price'!G:G))</f>
        <v>100000</v>
      </c>
      <c r="I328" s="4" t="str">
        <f>IF(ISNUMBER(H328),"Y","N")</f>
        <v>Y</v>
      </c>
    </row>
    <row r="329" spans="1:9" x14ac:dyDescent="0.25">
      <c r="A329" t="s">
        <v>46</v>
      </c>
      <c r="B329" t="str">
        <f>_xlfn.XLOOKUP(A329,'[1]T1_Ref Price'!A:A,'[1]T1_Ref Price'!B:B)</f>
        <v>05081</v>
      </c>
      <c r="C329" t="str">
        <f>_xlfn.XLOOKUP(A329,'[1]T1_Ref Price'!A:A,'[1]T1_Ref Price'!C:C)</f>
        <v>Little River County</v>
      </c>
      <c r="D329">
        <f>_xlfn.XLOOKUP(A329,'[1]T1_Ref Price'!A:A,'[1]T1_Ref Price'!D:D)</f>
        <v>2</v>
      </c>
      <c r="E329">
        <f>_xlfn.XLOOKUP(A329,'[1]T1_Ref Price'!A:A,'[1]T1_Ref Price'!E:E)</f>
        <v>0</v>
      </c>
      <c r="F329">
        <f>_xlfn.XLOOKUP(A329,'[1]T1_Ref Price'!A:A,'[1]T1_Ref Price'!F:F)</f>
        <v>2</v>
      </c>
      <c r="G329" t="s">
        <v>10</v>
      </c>
      <c r="H329" s="3">
        <f>_xlfn.XLOOKUP(A329,'[1]T2_Ref Price'!A:A,'[1]T2_Ref Price'!H:H,_xlfn.XLOOKUP(A329,'[1]T1_Ref Price'!A:A,'[1]T1_Ref Price'!G:G))</f>
        <v>100000</v>
      </c>
      <c r="I329" s="4" t="str">
        <f>IF(ISNUMBER(H329),"Y","N")</f>
        <v>Y</v>
      </c>
    </row>
    <row r="330" spans="1:9" x14ac:dyDescent="0.25">
      <c r="A330" t="s">
        <v>47</v>
      </c>
      <c r="B330" t="str">
        <f>_xlfn.XLOOKUP(A330,'[1]T1_Ref Price'!A:A,'[1]T1_Ref Price'!B:B)</f>
        <v>05081</v>
      </c>
      <c r="C330" t="str">
        <f>_xlfn.XLOOKUP(A330,'[1]T1_Ref Price'!A:A,'[1]T1_Ref Price'!C:C)</f>
        <v>Little River County</v>
      </c>
      <c r="D330">
        <f>_xlfn.XLOOKUP(A330,'[1]T1_Ref Price'!A:A,'[1]T1_Ref Price'!D:D)</f>
        <v>5</v>
      </c>
      <c r="E330">
        <f>_xlfn.XLOOKUP(A330,'[1]T1_Ref Price'!A:A,'[1]T1_Ref Price'!E:E)</f>
        <v>5</v>
      </c>
      <c r="F330">
        <f>_xlfn.XLOOKUP(A330,'[1]T1_Ref Price'!A:A,'[1]T1_Ref Price'!F:F)</f>
        <v>0</v>
      </c>
      <c r="G330" t="s">
        <v>10</v>
      </c>
      <c r="H330" s="3">
        <f>_xlfn.XLOOKUP(A330,'[1]T2_Ref Price'!A:A,'[1]T2_Ref Price'!H:H,_xlfn.XLOOKUP(A330,'[1]T1_Ref Price'!A:A,'[1]T1_Ref Price'!G:G))</f>
        <v>100000</v>
      </c>
      <c r="I330" s="4" t="str">
        <f>IF(ISNUMBER(H330),"Y","N")</f>
        <v>Y</v>
      </c>
    </row>
    <row r="331" spans="1:9" x14ac:dyDescent="0.25">
      <c r="A331" t="s">
        <v>53</v>
      </c>
      <c r="B331" t="str">
        <f>_xlfn.XLOOKUP(A331,'[1]T1_Ref Price'!A:A,'[1]T1_Ref Price'!B:B)</f>
        <v>05061</v>
      </c>
      <c r="C331" t="str">
        <f>_xlfn.XLOOKUP(A331,'[1]T1_Ref Price'!A:A,'[1]T1_Ref Price'!C:C)</f>
        <v>Howard County</v>
      </c>
      <c r="D331">
        <f>_xlfn.XLOOKUP(A331,'[1]T1_Ref Price'!A:A,'[1]T1_Ref Price'!D:D)</f>
        <v>6</v>
      </c>
      <c r="E331">
        <f>_xlfn.XLOOKUP(A331,'[1]T1_Ref Price'!A:A,'[1]T1_Ref Price'!E:E)</f>
        <v>2</v>
      </c>
      <c r="F331">
        <f>_xlfn.XLOOKUP(A331,'[1]T1_Ref Price'!A:A,'[1]T1_Ref Price'!F:F)</f>
        <v>4</v>
      </c>
      <c r="G331" t="s">
        <v>10</v>
      </c>
      <c r="H331" s="3">
        <f>_xlfn.XLOOKUP(A331,'[1]T2_Ref Price'!A:A,'[1]T2_Ref Price'!H:H,_xlfn.XLOOKUP(A331,'[1]T1_Ref Price'!A:A,'[1]T1_Ref Price'!G:G))</f>
        <v>100000</v>
      </c>
      <c r="I331" s="4" t="str">
        <f>IF(ISNUMBER(H331),"Y","N")</f>
        <v>Y</v>
      </c>
    </row>
    <row r="332" spans="1:9" x14ac:dyDescent="0.25">
      <c r="A332" t="s">
        <v>70</v>
      </c>
      <c r="B332" t="str">
        <f>_xlfn.XLOOKUP(A332,'[1]T1_Ref Price'!A:A,'[1]T1_Ref Price'!B:B)</f>
        <v>05125</v>
      </c>
      <c r="C332" t="str">
        <f>_xlfn.XLOOKUP(A332,'[1]T1_Ref Price'!A:A,'[1]T1_Ref Price'!C:C)</f>
        <v>Saline County</v>
      </c>
      <c r="D332">
        <f>_xlfn.XLOOKUP(A332,'[1]T1_Ref Price'!A:A,'[1]T1_Ref Price'!D:D)</f>
        <v>2</v>
      </c>
      <c r="E332">
        <f>_xlfn.XLOOKUP(A332,'[1]T1_Ref Price'!A:A,'[1]T1_Ref Price'!E:E)</f>
        <v>2</v>
      </c>
      <c r="F332">
        <f>_xlfn.XLOOKUP(A332,'[1]T1_Ref Price'!A:A,'[1]T1_Ref Price'!F:F)</f>
        <v>0</v>
      </c>
      <c r="G332" t="s">
        <v>10</v>
      </c>
      <c r="H332" s="3">
        <f>_xlfn.XLOOKUP(A332,'[1]T2_Ref Price'!A:A,'[1]T2_Ref Price'!H:H,_xlfn.XLOOKUP(A332,'[1]T1_Ref Price'!A:A,'[1]T1_Ref Price'!G:G))</f>
        <v>100000</v>
      </c>
      <c r="I332" s="4" t="str">
        <f>IF(ISNUMBER(H332),"Y","N")</f>
        <v>Y</v>
      </c>
    </row>
    <row r="333" spans="1:9" x14ac:dyDescent="0.25">
      <c r="A333" t="s">
        <v>72</v>
      </c>
      <c r="B333" t="str">
        <f>_xlfn.XLOOKUP(A333,'[1]T1_Ref Price'!A:A,'[1]T1_Ref Price'!B:B)</f>
        <v>05125</v>
      </c>
      <c r="C333" t="str">
        <f>_xlfn.XLOOKUP(A333,'[1]T1_Ref Price'!A:A,'[1]T1_Ref Price'!C:C)</f>
        <v>Saline County</v>
      </c>
      <c r="D333">
        <f>_xlfn.XLOOKUP(A333,'[1]T1_Ref Price'!A:A,'[1]T1_Ref Price'!D:D)</f>
        <v>2</v>
      </c>
      <c r="E333">
        <f>_xlfn.XLOOKUP(A333,'[1]T1_Ref Price'!A:A,'[1]T1_Ref Price'!E:E)</f>
        <v>2</v>
      </c>
      <c r="F333">
        <f>_xlfn.XLOOKUP(A333,'[1]T1_Ref Price'!A:A,'[1]T1_Ref Price'!F:F)</f>
        <v>0</v>
      </c>
      <c r="G333" t="s">
        <v>10</v>
      </c>
      <c r="H333" s="3">
        <f>_xlfn.XLOOKUP(A333,'[1]T2_Ref Price'!A:A,'[1]T2_Ref Price'!H:H,_xlfn.XLOOKUP(A333,'[1]T1_Ref Price'!A:A,'[1]T1_Ref Price'!G:G))</f>
        <v>100000</v>
      </c>
      <c r="I333" s="4" t="str">
        <f>IF(ISNUMBER(H333),"Y","N")</f>
        <v>Y</v>
      </c>
    </row>
    <row r="334" spans="1:9" x14ac:dyDescent="0.25">
      <c r="A334" t="s">
        <v>75</v>
      </c>
      <c r="B334" t="str">
        <f>_xlfn.XLOOKUP(A334,'[1]T1_Ref Price'!A:A,'[1]T1_Ref Price'!B:B)</f>
        <v>05125</v>
      </c>
      <c r="C334" t="str">
        <f>_xlfn.XLOOKUP(A334,'[1]T1_Ref Price'!A:A,'[1]T1_Ref Price'!C:C)</f>
        <v>Saline County</v>
      </c>
      <c r="D334">
        <f>_xlfn.XLOOKUP(A334,'[1]T1_Ref Price'!A:A,'[1]T1_Ref Price'!D:D)</f>
        <v>6</v>
      </c>
      <c r="E334">
        <f>_xlfn.XLOOKUP(A334,'[1]T1_Ref Price'!A:A,'[1]T1_Ref Price'!E:E)</f>
        <v>6</v>
      </c>
      <c r="F334">
        <f>_xlfn.XLOOKUP(A334,'[1]T1_Ref Price'!A:A,'[1]T1_Ref Price'!F:F)</f>
        <v>0</v>
      </c>
      <c r="G334" t="s">
        <v>10</v>
      </c>
      <c r="H334" s="3">
        <f>_xlfn.XLOOKUP(A334,'[1]T2_Ref Price'!A:A,'[1]T2_Ref Price'!H:H,_xlfn.XLOOKUP(A334,'[1]T1_Ref Price'!A:A,'[1]T1_Ref Price'!G:G))</f>
        <v>100000</v>
      </c>
      <c r="I334" s="4" t="str">
        <f>IF(ISNUMBER(H334),"Y","N")</f>
        <v>Y</v>
      </c>
    </row>
    <row r="335" spans="1:9" x14ac:dyDescent="0.25">
      <c r="A335" t="s">
        <v>78</v>
      </c>
      <c r="B335" t="str">
        <f>_xlfn.XLOOKUP(A335,'[1]T1_Ref Price'!A:A,'[1]T1_Ref Price'!B:B)</f>
        <v>05057</v>
      </c>
      <c r="C335" t="str">
        <f>_xlfn.XLOOKUP(A335,'[1]T1_Ref Price'!A:A,'[1]T1_Ref Price'!C:C)</f>
        <v>Hempstead County</v>
      </c>
      <c r="D335">
        <f>_xlfn.XLOOKUP(A335,'[1]T1_Ref Price'!A:A,'[1]T1_Ref Price'!D:D)</f>
        <v>5</v>
      </c>
      <c r="E335">
        <f>_xlfn.XLOOKUP(A335,'[1]T1_Ref Price'!A:A,'[1]T1_Ref Price'!E:E)</f>
        <v>5</v>
      </c>
      <c r="F335">
        <f>_xlfn.XLOOKUP(A335,'[1]T1_Ref Price'!A:A,'[1]T1_Ref Price'!F:F)</f>
        <v>0</v>
      </c>
      <c r="G335" t="s">
        <v>10</v>
      </c>
      <c r="H335" s="3">
        <f>_xlfn.XLOOKUP(A335,'[1]T2_Ref Price'!A:A,'[1]T2_Ref Price'!H:H,_xlfn.XLOOKUP(A335,'[1]T1_Ref Price'!A:A,'[1]T1_Ref Price'!G:G))</f>
        <v>100000</v>
      </c>
      <c r="I335" s="4" t="str">
        <f>IF(ISNUMBER(H335),"Y","N")</f>
        <v>Y</v>
      </c>
    </row>
    <row r="336" spans="1:9" x14ac:dyDescent="0.25">
      <c r="A336" t="s">
        <v>80</v>
      </c>
      <c r="B336" t="str">
        <f>_xlfn.XLOOKUP(A336,'[1]T1_Ref Price'!A:A,'[1]T1_Ref Price'!B:B)</f>
        <v>05125</v>
      </c>
      <c r="C336" t="str">
        <f>_xlfn.XLOOKUP(A336,'[1]T1_Ref Price'!A:A,'[1]T1_Ref Price'!C:C)</f>
        <v>Saline County</v>
      </c>
      <c r="D336">
        <f>_xlfn.XLOOKUP(A336,'[1]T1_Ref Price'!A:A,'[1]T1_Ref Price'!D:D)</f>
        <v>2</v>
      </c>
      <c r="E336">
        <f>_xlfn.XLOOKUP(A336,'[1]T1_Ref Price'!A:A,'[1]T1_Ref Price'!E:E)</f>
        <v>2</v>
      </c>
      <c r="F336">
        <f>_xlfn.XLOOKUP(A336,'[1]T1_Ref Price'!A:A,'[1]T1_Ref Price'!F:F)</f>
        <v>0</v>
      </c>
      <c r="G336" t="s">
        <v>10</v>
      </c>
      <c r="H336" s="3">
        <f>_xlfn.XLOOKUP(A336,'[1]T2_Ref Price'!A:A,'[1]T2_Ref Price'!H:H,_xlfn.XLOOKUP(A336,'[1]T1_Ref Price'!A:A,'[1]T1_Ref Price'!G:G))</f>
        <v>100000</v>
      </c>
      <c r="I336" s="4" t="str">
        <f>IF(ISNUMBER(H336),"Y","N")</f>
        <v>Y</v>
      </c>
    </row>
    <row r="337" spans="1:9" x14ac:dyDescent="0.25">
      <c r="A337" t="s">
        <v>81</v>
      </c>
      <c r="B337" t="str">
        <f>_xlfn.XLOOKUP(A337,'[1]T1_Ref Price'!A:A,'[1]T1_Ref Price'!B:B)</f>
        <v>05125</v>
      </c>
      <c r="C337" t="str">
        <f>_xlfn.XLOOKUP(A337,'[1]T1_Ref Price'!A:A,'[1]T1_Ref Price'!C:C)</f>
        <v>Saline County</v>
      </c>
      <c r="D337">
        <f>_xlfn.XLOOKUP(A337,'[1]T1_Ref Price'!A:A,'[1]T1_Ref Price'!D:D)</f>
        <v>3</v>
      </c>
      <c r="E337">
        <f>_xlfn.XLOOKUP(A337,'[1]T1_Ref Price'!A:A,'[1]T1_Ref Price'!E:E)</f>
        <v>3</v>
      </c>
      <c r="F337">
        <f>_xlfn.XLOOKUP(A337,'[1]T1_Ref Price'!A:A,'[1]T1_Ref Price'!F:F)</f>
        <v>0</v>
      </c>
      <c r="G337" t="s">
        <v>10</v>
      </c>
      <c r="H337" s="3">
        <f>_xlfn.XLOOKUP(A337,'[1]T2_Ref Price'!A:A,'[1]T2_Ref Price'!H:H,_xlfn.XLOOKUP(A337,'[1]T1_Ref Price'!A:A,'[1]T1_Ref Price'!G:G))</f>
        <v>100000</v>
      </c>
      <c r="I337" s="4" t="str">
        <f>IF(ISNUMBER(H337),"Y","N")</f>
        <v>Y</v>
      </c>
    </row>
    <row r="338" spans="1:9" x14ac:dyDescent="0.25">
      <c r="A338" t="s">
        <v>94</v>
      </c>
      <c r="B338" t="str">
        <f>_xlfn.XLOOKUP(A338,'[1]T1_Ref Price'!A:A,'[1]T1_Ref Price'!B:B)</f>
        <v>05073</v>
      </c>
      <c r="C338" t="str">
        <f>_xlfn.XLOOKUP(A338,'[1]T1_Ref Price'!A:A,'[1]T1_Ref Price'!C:C)</f>
        <v>Lafayette County</v>
      </c>
      <c r="D338">
        <f>_xlfn.XLOOKUP(A338,'[1]T1_Ref Price'!A:A,'[1]T1_Ref Price'!D:D)</f>
        <v>4</v>
      </c>
      <c r="E338">
        <f>_xlfn.XLOOKUP(A338,'[1]T1_Ref Price'!A:A,'[1]T1_Ref Price'!E:E)</f>
        <v>0</v>
      </c>
      <c r="F338">
        <f>_xlfn.XLOOKUP(A338,'[1]T1_Ref Price'!A:A,'[1]T1_Ref Price'!F:F)</f>
        <v>4</v>
      </c>
      <c r="G338" t="s">
        <v>10</v>
      </c>
      <c r="H338" s="3">
        <f>_xlfn.XLOOKUP(A338,'[1]T2_Ref Price'!A:A,'[1]T2_Ref Price'!H:H,_xlfn.XLOOKUP(A338,'[1]T1_Ref Price'!A:A,'[1]T1_Ref Price'!G:G))</f>
        <v>100000</v>
      </c>
      <c r="I338" s="4" t="str">
        <f>IF(ISNUMBER(H338),"Y","N")</f>
        <v>Y</v>
      </c>
    </row>
    <row r="339" spans="1:9" x14ac:dyDescent="0.25">
      <c r="A339" t="s">
        <v>96</v>
      </c>
      <c r="B339" t="str">
        <f>_xlfn.XLOOKUP(A339,'[1]T1_Ref Price'!A:A,'[1]T1_Ref Price'!B:B)</f>
        <v>05073</v>
      </c>
      <c r="C339" t="str">
        <f>_xlfn.XLOOKUP(A339,'[1]T1_Ref Price'!A:A,'[1]T1_Ref Price'!C:C)</f>
        <v>Lafayette County</v>
      </c>
      <c r="D339">
        <f>_xlfn.XLOOKUP(A339,'[1]T1_Ref Price'!A:A,'[1]T1_Ref Price'!D:D)</f>
        <v>4</v>
      </c>
      <c r="E339">
        <f>_xlfn.XLOOKUP(A339,'[1]T1_Ref Price'!A:A,'[1]T1_Ref Price'!E:E)</f>
        <v>2</v>
      </c>
      <c r="F339">
        <f>_xlfn.XLOOKUP(A339,'[1]T1_Ref Price'!A:A,'[1]T1_Ref Price'!F:F)</f>
        <v>2</v>
      </c>
      <c r="G339" t="s">
        <v>10</v>
      </c>
      <c r="H339" s="3">
        <f>_xlfn.XLOOKUP(A339,'[1]T2_Ref Price'!A:A,'[1]T2_Ref Price'!H:H,_xlfn.XLOOKUP(A339,'[1]T1_Ref Price'!A:A,'[1]T1_Ref Price'!G:G))</f>
        <v>100000</v>
      </c>
      <c r="I339" s="4" t="str">
        <f>IF(ISNUMBER(H339),"Y","N")</f>
        <v>Y</v>
      </c>
    </row>
    <row r="340" spans="1:9" x14ac:dyDescent="0.25">
      <c r="A340" t="s">
        <v>97</v>
      </c>
      <c r="B340" t="str">
        <f>_xlfn.XLOOKUP(A340,'[1]T1_Ref Price'!A:A,'[1]T1_Ref Price'!B:B)</f>
        <v>05125</v>
      </c>
      <c r="C340" t="str">
        <f>_xlfn.XLOOKUP(A340,'[1]T1_Ref Price'!A:A,'[1]T1_Ref Price'!C:C)</f>
        <v>Saline County</v>
      </c>
      <c r="D340">
        <f>_xlfn.XLOOKUP(A340,'[1]T1_Ref Price'!A:A,'[1]T1_Ref Price'!D:D)</f>
        <v>3</v>
      </c>
      <c r="E340">
        <f>_xlfn.XLOOKUP(A340,'[1]T1_Ref Price'!A:A,'[1]T1_Ref Price'!E:E)</f>
        <v>3</v>
      </c>
      <c r="F340">
        <f>_xlfn.XLOOKUP(A340,'[1]T1_Ref Price'!A:A,'[1]T1_Ref Price'!F:F)</f>
        <v>0</v>
      </c>
      <c r="G340" t="s">
        <v>10</v>
      </c>
      <c r="H340" s="3">
        <f>_xlfn.XLOOKUP(A340,'[1]T2_Ref Price'!A:A,'[1]T2_Ref Price'!H:H,_xlfn.XLOOKUP(A340,'[1]T1_Ref Price'!A:A,'[1]T1_Ref Price'!G:G))</f>
        <v>100000</v>
      </c>
      <c r="I340" s="4" t="str">
        <f>IF(ISNUMBER(H340),"Y","N")</f>
        <v>Y</v>
      </c>
    </row>
    <row r="341" spans="1:9" x14ac:dyDescent="0.25">
      <c r="A341" t="s">
        <v>103</v>
      </c>
      <c r="B341" t="str">
        <f>_xlfn.XLOOKUP(A341,'[1]T1_Ref Price'!A:A,'[1]T1_Ref Price'!B:B)</f>
        <v>05023</v>
      </c>
      <c r="C341" t="str">
        <f>_xlfn.XLOOKUP(A341,'[1]T1_Ref Price'!A:A,'[1]T1_Ref Price'!C:C)</f>
        <v>Cleburne County</v>
      </c>
      <c r="D341">
        <f>_xlfn.XLOOKUP(A341,'[1]T1_Ref Price'!A:A,'[1]T1_Ref Price'!D:D)</f>
        <v>9</v>
      </c>
      <c r="E341">
        <f>_xlfn.XLOOKUP(A341,'[1]T1_Ref Price'!A:A,'[1]T1_Ref Price'!E:E)</f>
        <v>9</v>
      </c>
      <c r="F341">
        <f>_xlfn.XLOOKUP(A341,'[1]T1_Ref Price'!A:A,'[1]T1_Ref Price'!F:F)</f>
        <v>0</v>
      </c>
      <c r="G341" t="s">
        <v>10</v>
      </c>
      <c r="H341" s="3">
        <f>_xlfn.XLOOKUP(A341,'[1]T2_Ref Price'!A:A,'[1]T2_Ref Price'!H:H,_xlfn.XLOOKUP(A341,'[1]T1_Ref Price'!A:A,'[1]T1_Ref Price'!G:G))</f>
        <v>100000</v>
      </c>
      <c r="I341" s="4" t="str">
        <f>IF(ISNUMBER(H341),"Y","N")</f>
        <v>Y</v>
      </c>
    </row>
    <row r="342" spans="1:9" x14ac:dyDescent="0.25">
      <c r="A342" t="s">
        <v>111</v>
      </c>
      <c r="B342" t="str">
        <f>_xlfn.XLOOKUP(A342,'[1]T1_Ref Price'!A:A,'[1]T1_Ref Price'!B:B)</f>
        <v>05033</v>
      </c>
      <c r="C342" t="str">
        <f>_xlfn.XLOOKUP(A342,'[1]T1_Ref Price'!A:A,'[1]T1_Ref Price'!C:C)</f>
        <v>Crawford County</v>
      </c>
      <c r="D342">
        <f>_xlfn.XLOOKUP(A342,'[1]T1_Ref Price'!A:A,'[1]T1_Ref Price'!D:D)</f>
        <v>2</v>
      </c>
      <c r="E342">
        <f>_xlfn.XLOOKUP(A342,'[1]T1_Ref Price'!A:A,'[1]T1_Ref Price'!E:E)</f>
        <v>2</v>
      </c>
      <c r="F342">
        <f>_xlfn.XLOOKUP(A342,'[1]T1_Ref Price'!A:A,'[1]T1_Ref Price'!F:F)</f>
        <v>0</v>
      </c>
      <c r="G342" t="s">
        <v>10</v>
      </c>
      <c r="H342" s="3">
        <f>_xlfn.XLOOKUP(A342,'[1]T2_Ref Price'!A:A,'[1]T2_Ref Price'!H:H,_xlfn.XLOOKUP(A342,'[1]T1_Ref Price'!A:A,'[1]T1_Ref Price'!G:G))</f>
        <v>100000</v>
      </c>
      <c r="I342" s="4" t="str">
        <f>IF(ISNUMBER(H342),"Y","N")</f>
        <v>Y</v>
      </c>
    </row>
    <row r="343" spans="1:9" x14ac:dyDescent="0.25">
      <c r="A343" t="s">
        <v>112</v>
      </c>
      <c r="B343" t="str">
        <f>_xlfn.XLOOKUP(A343,'[1]T1_Ref Price'!A:A,'[1]T1_Ref Price'!B:B)</f>
        <v>05135</v>
      </c>
      <c r="C343" t="str">
        <f>_xlfn.XLOOKUP(A343,'[1]T1_Ref Price'!A:A,'[1]T1_Ref Price'!C:C)</f>
        <v>Sharp County</v>
      </c>
      <c r="D343">
        <f>_xlfn.XLOOKUP(A343,'[1]T1_Ref Price'!A:A,'[1]T1_Ref Price'!D:D)</f>
        <v>4</v>
      </c>
      <c r="E343">
        <f>_xlfn.XLOOKUP(A343,'[1]T1_Ref Price'!A:A,'[1]T1_Ref Price'!E:E)</f>
        <v>3</v>
      </c>
      <c r="F343">
        <f>_xlfn.XLOOKUP(A343,'[1]T1_Ref Price'!A:A,'[1]T1_Ref Price'!F:F)</f>
        <v>1</v>
      </c>
      <c r="G343" t="s">
        <v>10</v>
      </c>
      <c r="H343" s="3">
        <f>_xlfn.XLOOKUP(A343,'[1]T2_Ref Price'!A:A,'[1]T2_Ref Price'!H:H,_xlfn.XLOOKUP(A343,'[1]T1_Ref Price'!A:A,'[1]T1_Ref Price'!G:G))</f>
        <v>100000</v>
      </c>
      <c r="I343" s="4" t="str">
        <f>IF(ISNUMBER(H343),"Y","N")</f>
        <v>Y</v>
      </c>
    </row>
    <row r="344" spans="1:9" x14ac:dyDescent="0.25">
      <c r="A344" t="s">
        <v>122</v>
      </c>
      <c r="B344" t="str">
        <f>_xlfn.XLOOKUP(A344,'[1]T1_Ref Price'!A:A,'[1]T1_Ref Price'!B:B)</f>
        <v>05135</v>
      </c>
      <c r="C344" t="str">
        <f>_xlfn.XLOOKUP(A344,'[1]T1_Ref Price'!A:A,'[1]T1_Ref Price'!C:C)</f>
        <v>Sharp County</v>
      </c>
      <c r="D344">
        <f>_xlfn.XLOOKUP(A344,'[1]T1_Ref Price'!A:A,'[1]T1_Ref Price'!D:D)</f>
        <v>3</v>
      </c>
      <c r="E344">
        <f>_xlfn.XLOOKUP(A344,'[1]T1_Ref Price'!A:A,'[1]T1_Ref Price'!E:E)</f>
        <v>2</v>
      </c>
      <c r="F344">
        <f>_xlfn.XLOOKUP(A344,'[1]T1_Ref Price'!A:A,'[1]T1_Ref Price'!F:F)</f>
        <v>1</v>
      </c>
      <c r="G344" t="s">
        <v>10</v>
      </c>
      <c r="H344" s="3">
        <f>_xlfn.XLOOKUP(A344,'[1]T2_Ref Price'!A:A,'[1]T2_Ref Price'!H:H,_xlfn.XLOOKUP(A344,'[1]T1_Ref Price'!A:A,'[1]T1_Ref Price'!G:G))</f>
        <v>100000</v>
      </c>
      <c r="I344" s="4" t="str">
        <f>IF(ISNUMBER(H344),"Y","N")</f>
        <v>Y</v>
      </c>
    </row>
    <row r="345" spans="1:9" x14ac:dyDescent="0.25">
      <c r="A345" t="s">
        <v>123</v>
      </c>
      <c r="B345" t="str">
        <f>_xlfn.XLOOKUP(A345,'[1]T1_Ref Price'!A:A,'[1]T1_Ref Price'!B:B)</f>
        <v>05069</v>
      </c>
      <c r="C345" t="str">
        <f>_xlfn.XLOOKUP(A345,'[1]T1_Ref Price'!A:A,'[1]T1_Ref Price'!C:C)</f>
        <v>Jefferson County</v>
      </c>
      <c r="D345">
        <f>_xlfn.XLOOKUP(A345,'[1]T1_Ref Price'!A:A,'[1]T1_Ref Price'!D:D)</f>
        <v>3</v>
      </c>
      <c r="E345">
        <f>_xlfn.XLOOKUP(A345,'[1]T1_Ref Price'!A:A,'[1]T1_Ref Price'!E:E)</f>
        <v>0</v>
      </c>
      <c r="F345">
        <f>_xlfn.XLOOKUP(A345,'[1]T1_Ref Price'!A:A,'[1]T1_Ref Price'!F:F)</f>
        <v>3</v>
      </c>
      <c r="G345" t="s">
        <v>10</v>
      </c>
      <c r="H345" s="3">
        <f>_xlfn.XLOOKUP(A345,'[1]T2_Ref Price'!A:A,'[1]T2_Ref Price'!H:H,_xlfn.XLOOKUP(A345,'[1]T1_Ref Price'!A:A,'[1]T1_Ref Price'!G:G))</f>
        <v>100000</v>
      </c>
      <c r="I345" s="4" t="str">
        <f>IF(ISNUMBER(H345),"Y","N")</f>
        <v>Y</v>
      </c>
    </row>
    <row r="346" spans="1:9" x14ac:dyDescent="0.25">
      <c r="A346" t="s">
        <v>126</v>
      </c>
      <c r="B346" t="str">
        <f>_xlfn.XLOOKUP(A346,'[1]T1_Ref Price'!A:A,'[1]T1_Ref Price'!B:B)</f>
        <v>05131</v>
      </c>
      <c r="C346" t="str">
        <f>_xlfn.XLOOKUP(A346,'[1]T1_Ref Price'!A:A,'[1]T1_Ref Price'!C:C)</f>
        <v>Sebastian County</v>
      </c>
      <c r="D346">
        <f>_xlfn.XLOOKUP(A346,'[1]T1_Ref Price'!A:A,'[1]T1_Ref Price'!D:D)</f>
        <v>5</v>
      </c>
      <c r="E346">
        <f>_xlfn.XLOOKUP(A346,'[1]T1_Ref Price'!A:A,'[1]T1_Ref Price'!E:E)</f>
        <v>4</v>
      </c>
      <c r="F346">
        <f>_xlfn.XLOOKUP(A346,'[1]T1_Ref Price'!A:A,'[1]T1_Ref Price'!F:F)</f>
        <v>1</v>
      </c>
      <c r="G346" t="s">
        <v>10</v>
      </c>
      <c r="H346" s="3">
        <f>_xlfn.XLOOKUP(A346,'[1]T2_Ref Price'!A:A,'[1]T2_Ref Price'!H:H,_xlfn.XLOOKUP(A346,'[1]T1_Ref Price'!A:A,'[1]T1_Ref Price'!G:G))</f>
        <v>100000</v>
      </c>
      <c r="I346" s="4" t="str">
        <f>IF(ISNUMBER(H346),"Y","N")</f>
        <v>Y</v>
      </c>
    </row>
    <row r="347" spans="1:9" x14ac:dyDescent="0.25">
      <c r="A347" t="s">
        <v>128</v>
      </c>
      <c r="B347" t="str">
        <f>_xlfn.XLOOKUP(A347,'[1]T1_Ref Price'!A:A,'[1]T1_Ref Price'!B:B)</f>
        <v>05023</v>
      </c>
      <c r="C347" t="str">
        <f>_xlfn.XLOOKUP(A347,'[1]T1_Ref Price'!A:A,'[1]T1_Ref Price'!C:C)</f>
        <v>Cleburne County</v>
      </c>
      <c r="D347">
        <f>_xlfn.XLOOKUP(A347,'[1]T1_Ref Price'!A:A,'[1]T1_Ref Price'!D:D)</f>
        <v>7</v>
      </c>
      <c r="E347">
        <f>_xlfn.XLOOKUP(A347,'[1]T1_Ref Price'!A:A,'[1]T1_Ref Price'!E:E)</f>
        <v>7</v>
      </c>
      <c r="F347">
        <f>_xlfn.XLOOKUP(A347,'[1]T1_Ref Price'!A:A,'[1]T1_Ref Price'!F:F)</f>
        <v>0</v>
      </c>
      <c r="G347" t="s">
        <v>10</v>
      </c>
      <c r="H347" s="3">
        <f>_xlfn.XLOOKUP(A347,'[1]T2_Ref Price'!A:A,'[1]T2_Ref Price'!H:H,_xlfn.XLOOKUP(A347,'[1]T1_Ref Price'!A:A,'[1]T1_Ref Price'!G:G))</f>
        <v>100000</v>
      </c>
      <c r="I347" s="4" t="str">
        <f>IF(ISNUMBER(H347),"Y","N")</f>
        <v>Y</v>
      </c>
    </row>
    <row r="348" spans="1:9" x14ac:dyDescent="0.25">
      <c r="A348" t="s">
        <v>133</v>
      </c>
      <c r="B348" t="str">
        <f>_xlfn.XLOOKUP(A348,'[1]T1_Ref Price'!A:A,'[1]T1_Ref Price'!B:B)</f>
        <v>05023</v>
      </c>
      <c r="C348" t="str">
        <f>_xlfn.XLOOKUP(A348,'[1]T1_Ref Price'!A:A,'[1]T1_Ref Price'!C:C)</f>
        <v>Cleburne County</v>
      </c>
      <c r="D348">
        <f>_xlfn.XLOOKUP(A348,'[1]T1_Ref Price'!A:A,'[1]T1_Ref Price'!D:D)</f>
        <v>14</v>
      </c>
      <c r="E348">
        <f>_xlfn.XLOOKUP(A348,'[1]T1_Ref Price'!A:A,'[1]T1_Ref Price'!E:E)</f>
        <v>13</v>
      </c>
      <c r="F348">
        <f>_xlfn.XLOOKUP(A348,'[1]T1_Ref Price'!A:A,'[1]T1_Ref Price'!F:F)</f>
        <v>1</v>
      </c>
      <c r="G348" t="s">
        <v>10</v>
      </c>
      <c r="H348" s="3">
        <f>_xlfn.XLOOKUP(A348,'[1]T2_Ref Price'!A:A,'[1]T2_Ref Price'!H:H,_xlfn.XLOOKUP(A348,'[1]T1_Ref Price'!A:A,'[1]T1_Ref Price'!G:G))</f>
        <v>100000</v>
      </c>
      <c r="I348" s="4" t="str">
        <f>IF(ISNUMBER(H348),"Y","N")</f>
        <v>Y</v>
      </c>
    </row>
    <row r="349" spans="1:9" x14ac:dyDescent="0.25">
      <c r="A349" t="s">
        <v>135</v>
      </c>
      <c r="B349" t="str">
        <f>_xlfn.XLOOKUP(A349,'[1]T1_Ref Price'!A:A,'[1]T1_Ref Price'!B:B)</f>
        <v>05023</v>
      </c>
      <c r="C349" t="str">
        <f>_xlfn.XLOOKUP(A349,'[1]T1_Ref Price'!A:A,'[1]T1_Ref Price'!C:C)</f>
        <v>Cleburne County</v>
      </c>
      <c r="D349">
        <f>_xlfn.XLOOKUP(A349,'[1]T1_Ref Price'!A:A,'[1]T1_Ref Price'!D:D)</f>
        <v>25</v>
      </c>
      <c r="E349">
        <f>_xlfn.XLOOKUP(A349,'[1]T1_Ref Price'!A:A,'[1]T1_Ref Price'!E:E)</f>
        <v>25</v>
      </c>
      <c r="F349">
        <f>_xlfn.XLOOKUP(A349,'[1]T1_Ref Price'!A:A,'[1]T1_Ref Price'!F:F)</f>
        <v>0</v>
      </c>
      <c r="G349" t="s">
        <v>10</v>
      </c>
      <c r="H349" s="3">
        <f>_xlfn.XLOOKUP(A349,'[1]T2_Ref Price'!A:A,'[1]T2_Ref Price'!H:H,_xlfn.XLOOKUP(A349,'[1]T1_Ref Price'!A:A,'[1]T1_Ref Price'!G:G))</f>
        <v>100000</v>
      </c>
      <c r="I349" s="4" t="str">
        <f>IF(ISNUMBER(H349),"Y","N")</f>
        <v>Y</v>
      </c>
    </row>
    <row r="350" spans="1:9" x14ac:dyDescent="0.25">
      <c r="A350" t="s">
        <v>138</v>
      </c>
      <c r="B350" t="str">
        <f>_xlfn.XLOOKUP(A350,'[1]T1_Ref Price'!A:A,'[1]T1_Ref Price'!B:B)</f>
        <v>05131</v>
      </c>
      <c r="C350" t="str">
        <f>_xlfn.XLOOKUP(A350,'[1]T1_Ref Price'!A:A,'[1]T1_Ref Price'!C:C)</f>
        <v>Sebastian County</v>
      </c>
      <c r="D350">
        <f>_xlfn.XLOOKUP(A350,'[1]T1_Ref Price'!A:A,'[1]T1_Ref Price'!D:D)</f>
        <v>4</v>
      </c>
      <c r="E350">
        <f>_xlfn.XLOOKUP(A350,'[1]T1_Ref Price'!A:A,'[1]T1_Ref Price'!E:E)</f>
        <v>4</v>
      </c>
      <c r="F350">
        <f>_xlfn.XLOOKUP(A350,'[1]T1_Ref Price'!A:A,'[1]T1_Ref Price'!F:F)</f>
        <v>0</v>
      </c>
      <c r="G350" t="s">
        <v>10</v>
      </c>
      <c r="H350" s="3">
        <f>_xlfn.XLOOKUP(A350,'[1]T2_Ref Price'!A:A,'[1]T2_Ref Price'!H:H,_xlfn.XLOOKUP(A350,'[1]T1_Ref Price'!A:A,'[1]T1_Ref Price'!G:G))</f>
        <v>100000</v>
      </c>
      <c r="I350" s="4" t="str">
        <f>IF(ISNUMBER(H350),"Y","N")</f>
        <v>Y</v>
      </c>
    </row>
    <row r="351" spans="1:9" x14ac:dyDescent="0.25">
      <c r="A351" t="s">
        <v>139</v>
      </c>
      <c r="B351" t="str">
        <f>_xlfn.XLOOKUP(A351,'[1]T1_Ref Price'!A:A,'[1]T1_Ref Price'!B:B)</f>
        <v>05023</v>
      </c>
      <c r="C351" t="str">
        <f>_xlfn.XLOOKUP(A351,'[1]T1_Ref Price'!A:A,'[1]T1_Ref Price'!C:C)</f>
        <v>Cleburne County</v>
      </c>
      <c r="D351">
        <f>_xlfn.XLOOKUP(A351,'[1]T1_Ref Price'!A:A,'[1]T1_Ref Price'!D:D)</f>
        <v>2</v>
      </c>
      <c r="E351">
        <f>_xlfn.XLOOKUP(A351,'[1]T1_Ref Price'!A:A,'[1]T1_Ref Price'!E:E)</f>
        <v>2</v>
      </c>
      <c r="F351">
        <f>_xlfn.XLOOKUP(A351,'[1]T1_Ref Price'!A:A,'[1]T1_Ref Price'!F:F)</f>
        <v>0</v>
      </c>
      <c r="G351" t="s">
        <v>10</v>
      </c>
      <c r="H351" s="3">
        <f>_xlfn.XLOOKUP(A351,'[1]T2_Ref Price'!A:A,'[1]T2_Ref Price'!H:H,_xlfn.XLOOKUP(A351,'[1]T1_Ref Price'!A:A,'[1]T1_Ref Price'!G:G))</f>
        <v>100000</v>
      </c>
      <c r="I351" s="4" t="str">
        <f>IF(ISNUMBER(H351),"Y","N")</f>
        <v>Y</v>
      </c>
    </row>
    <row r="352" spans="1:9" x14ac:dyDescent="0.25">
      <c r="A352" t="s">
        <v>140</v>
      </c>
      <c r="B352" t="str">
        <f>_xlfn.XLOOKUP(A352,'[1]T1_Ref Price'!A:A,'[1]T1_Ref Price'!B:B)</f>
        <v>05023</v>
      </c>
      <c r="C352" t="str">
        <f>_xlfn.XLOOKUP(A352,'[1]T1_Ref Price'!A:A,'[1]T1_Ref Price'!C:C)</f>
        <v>Cleburne County</v>
      </c>
      <c r="D352">
        <f>_xlfn.XLOOKUP(A352,'[1]T1_Ref Price'!A:A,'[1]T1_Ref Price'!D:D)</f>
        <v>7</v>
      </c>
      <c r="E352">
        <f>_xlfn.XLOOKUP(A352,'[1]T1_Ref Price'!A:A,'[1]T1_Ref Price'!E:E)</f>
        <v>3</v>
      </c>
      <c r="F352">
        <f>_xlfn.XLOOKUP(A352,'[1]T1_Ref Price'!A:A,'[1]T1_Ref Price'!F:F)</f>
        <v>4</v>
      </c>
      <c r="G352" t="s">
        <v>10</v>
      </c>
      <c r="H352" s="3">
        <f>_xlfn.XLOOKUP(A352,'[1]T2_Ref Price'!A:A,'[1]T2_Ref Price'!H:H,_xlfn.XLOOKUP(A352,'[1]T1_Ref Price'!A:A,'[1]T1_Ref Price'!G:G))</f>
        <v>100000</v>
      </c>
      <c r="I352" s="4" t="str">
        <f>IF(ISNUMBER(H352),"Y","N")</f>
        <v>Y</v>
      </c>
    </row>
    <row r="353" spans="1:9" x14ac:dyDescent="0.25">
      <c r="A353" t="s">
        <v>144</v>
      </c>
      <c r="B353" t="str">
        <f>_xlfn.XLOOKUP(A353,'[1]T1_Ref Price'!A:A,'[1]T1_Ref Price'!B:B)</f>
        <v>05083</v>
      </c>
      <c r="C353" t="str">
        <f>_xlfn.XLOOKUP(A353,'[1]T1_Ref Price'!A:A,'[1]T1_Ref Price'!C:C)</f>
        <v>Logan County</v>
      </c>
      <c r="D353">
        <f>_xlfn.XLOOKUP(A353,'[1]T1_Ref Price'!A:A,'[1]T1_Ref Price'!D:D)</f>
        <v>3</v>
      </c>
      <c r="E353">
        <f>_xlfn.XLOOKUP(A353,'[1]T1_Ref Price'!A:A,'[1]T1_Ref Price'!E:E)</f>
        <v>0</v>
      </c>
      <c r="F353">
        <f>_xlfn.XLOOKUP(A353,'[1]T1_Ref Price'!A:A,'[1]T1_Ref Price'!F:F)</f>
        <v>3</v>
      </c>
      <c r="G353" t="s">
        <v>10</v>
      </c>
      <c r="H353" s="3">
        <f>_xlfn.XLOOKUP(A353,'[1]T2_Ref Price'!A:A,'[1]T2_Ref Price'!H:H,_xlfn.XLOOKUP(A353,'[1]T1_Ref Price'!A:A,'[1]T1_Ref Price'!G:G))</f>
        <v>100000</v>
      </c>
      <c r="I353" s="4" t="str">
        <f>IF(ISNUMBER(H353),"Y","N")</f>
        <v>Y</v>
      </c>
    </row>
    <row r="354" spans="1:9" x14ac:dyDescent="0.25">
      <c r="A354" t="s">
        <v>146</v>
      </c>
      <c r="B354" t="str">
        <f>_xlfn.XLOOKUP(A354,'[1]T1_Ref Price'!A:A,'[1]T1_Ref Price'!B:B)</f>
        <v>05083</v>
      </c>
      <c r="C354" t="str">
        <f>_xlfn.XLOOKUP(A354,'[1]T1_Ref Price'!A:A,'[1]T1_Ref Price'!C:C)</f>
        <v>Logan County</v>
      </c>
      <c r="D354">
        <f>_xlfn.XLOOKUP(A354,'[1]T1_Ref Price'!A:A,'[1]T1_Ref Price'!D:D)</f>
        <v>7</v>
      </c>
      <c r="E354">
        <f>_xlfn.XLOOKUP(A354,'[1]T1_Ref Price'!A:A,'[1]T1_Ref Price'!E:E)</f>
        <v>4</v>
      </c>
      <c r="F354">
        <f>_xlfn.XLOOKUP(A354,'[1]T1_Ref Price'!A:A,'[1]T1_Ref Price'!F:F)</f>
        <v>3</v>
      </c>
      <c r="G354" t="s">
        <v>10</v>
      </c>
      <c r="H354" s="3">
        <f>_xlfn.XLOOKUP(A354,'[1]T2_Ref Price'!A:A,'[1]T2_Ref Price'!H:H,_xlfn.XLOOKUP(A354,'[1]T1_Ref Price'!A:A,'[1]T1_Ref Price'!G:G))</f>
        <v>100000</v>
      </c>
      <c r="I354" s="4" t="str">
        <f>IF(ISNUMBER(H354),"Y","N")</f>
        <v>Y</v>
      </c>
    </row>
    <row r="355" spans="1:9" x14ac:dyDescent="0.25">
      <c r="A355" t="s">
        <v>150</v>
      </c>
      <c r="B355" t="str">
        <f>_xlfn.XLOOKUP(A355,'[1]T1_Ref Price'!A:A,'[1]T1_Ref Price'!B:B)</f>
        <v>05083</v>
      </c>
      <c r="C355" t="str">
        <f>_xlfn.XLOOKUP(A355,'[1]T1_Ref Price'!A:A,'[1]T1_Ref Price'!C:C)</f>
        <v>Logan County</v>
      </c>
      <c r="D355">
        <f>_xlfn.XLOOKUP(A355,'[1]T1_Ref Price'!A:A,'[1]T1_Ref Price'!D:D)</f>
        <v>8</v>
      </c>
      <c r="E355">
        <f>_xlfn.XLOOKUP(A355,'[1]T1_Ref Price'!A:A,'[1]T1_Ref Price'!E:E)</f>
        <v>6</v>
      </c>
      <c r="F355">
        <f>_xlfn.XLOOKUP(A355,'[1]T1_Ref Price'!A:A,'[1]T1_Ref Price'!F:F)</f>
        <v>2</v>
      </c>
      <c r="G355" t="s">
        <v>10</v>
      </c>
      <c r="H355" s="3">
        <f>_xlfn.XLOOKUP(A355,'[1]T2_Ref Price'!A:A,'[1]T2_Ref Price'!H:H,_xlfn.XLOOKUP(A355,'[1]T1_Ref Price'!A:A,'[1]T1_Ref Price'!G:G))</f>
        <v>100000</v>
      </c>
      <c r="I355" s="4" t="str">
        <f>IF(ISNUMBER(H355),"Y","N")</f>
        <v>Y</v>
      </c>
    </row>
    <row r="356" spans="1:9" x14ac:dyDescent="0.25">
      <c r="A356" t="s">
        <v>155</v>
      </c>
      <c r="B356" t="str">
        <f>_xlfn.XLOOKUP(A356,'[1]T1_Ref Price'!A:A,'[1]T1_Ref Price'!B:B)</f>
        <v>05083</v>
      </c>
      <c r="C356" t="str">
        <f>_xlfn.XLOOKUP(A356,'[1]T1_Ref Price'!A:A,'[1]T1_Ref Price'!C:C)</f>
        <v>Logan County</v>
      </c>
      <c r="D356">
        <f>_xlfn.XLOOKUP(A356,'[1]T1_Ref Price'!A:A,'[1]T1_Ref Price'!D:D)</f>
        <v>8</v>
      </c>
      <c r="E356">
        <f>_xlfn.XLOOKUP(A356,'[1]T1_Ref Price'!A:A,'[1]T1_Ref Price'!E:E)</f>
        <v>3</v>
      </c>
      <c r="F356">
        <f>_xlfn.XLOOKUP(A356,'[1]T1_Ref Price'!A:A,'[1]T1_Ref Price'!F:F)</f>
        <v>5</v>
      </c>
      <c r="G356" t="s">
        <v>10</v>
      </c>
      <c r="H356" s="3">
        <f>_xlfn.XLOOKUP(A356,'[1]T2_Ref Price'!A:A,'[1]T2_Ref Price'!H:H,_xlfn.XLOOKUP(A356,'[1]T1_Ref Price'!A:A,'[1]T1_Ref Price'!G:G))</f>
        <v>100000</v>
      </c>
      <c r="I356" s="4" t="str">
        <f>IF(ISNUMBER(H356),"Y","N")</f>
        <v>Y</v>
      </c>
    </row>
    <row r="357" spans="1:9" x14ac:dyDescent="0.25">
      <c r="A357" t="s">
        <v>161</v>
      </c>
      <c r="B357" t="str">
        <f>_xlfn.XLOOKUP(A357,'[1]T1_Ref Price'!A:A,'[1]T1_Ref Price'!B:B)</f>
        <v>05033</v>
      </c>
      <c r="C357" t="str">
        <f>_xlfn.XLOOKUP(A357,'[1]T1_Ref Price'!A:A,'[1]T1_Ref Price'!C:C)</f>
        <v>Crawford County</v>
      </c>
      <c r="D357">
        <f>_xlfn.XLOOKUP(A357,'[1]T1_Ref Price'!A:A,'[1]T1_Ref Price'!D:D)</f>
        <v>2</v>
      </c>
      <c r="E357">
        <f>_xlfn.XLOOKUP(A357,'[1]T1_Ref Price'!A:A,'[1]T1_Ref Price'!E:E)</f>
        <v>2</v>
      </c>
      <c r="F357">
        <f>_xlfn.XLOOKUP(A357,'[1]T1_Ref Price'!A:A,'[1]T1_Ref Price'!F:F)</f>
        <v>0</v>
      </c>
      <c r="G357" t="s">
        <v>10</v>
      </c>
      <c r="H357" s="3">
        <f>_xlfn.XLOOKUP(A357,'[1]T2_Ref Price'!A:A,'[1]T2_Ref Price'!H:H,_xlfn.XLOOKUP(A357,'[1]T1_Ref Price'!A:A,'[1]T1_Ref Price'!G:G))</f>
        <v>100000</v>
      </c>
      <c r="I357" s="4" t="str">
        <f>IF(ISNUMBER(H357),"Y","N")</f>
        <v>Y</v>
      </c>
    </row>
    <row r="358" spans="1:9" x14ac:dyDescent="0.25">
      <c r="A358" t="s">
        <v>205</v>
      </c>
      <c r="B358" t="str">
        <f>_xlfn.XLOOKUP(A358,'[1]T1_Ref Price'!A:A,'[1]T1_Ref Price'!B:B)</f>
        <v>05091</v>
      </c>
      <c r="C358" t="str">
        <f>_xlfn.XLOOKUP(A358,'[1]T1_Ref Price'!A:A,'[1]T1_Ref Price'!C:C)</f>
        <v>Miller County</v>
      </c>
      <c r="D358">
        <f>_xlfn.XLOOKUP(A358,'[1]T1_Ref Price'!A:A,'[1]T1_Ref Price'!D:D)</f>
        <v>4</v>
      </c>
      <c r="E358">
        <f>_xlfn.XLOOKUP(A358,'[1]T1_Ref Price'!A:A,'[1]T1_Ref Price'!E:E)</f>
        <v>4</v>
      </c>
      <c r="F358">
        <f>_xlfn.XLOOKUP(A358,'[1]T1_Ref Price'!A:A,'[1]T1_Ref Price'!F:F)</f>
        <v>0</v>
      </c>
      <c r="G358" t="s">
        <v>10</v>
      </c>
      <c r="H358" s="3">
        <f>_xlfn.XLOOKUP(A358,'[1]T2_Ref Price'!A:A,'[1]T2_Ref Price'!H:H,_xlfn.XLOOKUP(A358,'[1]T1_Ref Price'!A:A,'[1]T1_Ref Price'!G:G))</f>
        <v>100000</v>
      </c>
      <c r="I358" s="4" t="str">
        <f>IF(ISNUMBER(H358),"Y","N")</f>
        <v>Y</v>
      </c>
    </row>
    <row r="359" spans="1:9" x14ac:dyDescent="0.25">
      <c r="A359" t="s">
        <v>219</v>
      </c>
      <c r="B359" t="str">
        <f>_xlfn.XLOOKUP(A359,'[1]T1_Ref Price'!A:A,'[1]T1_Ref Price'!B:B)</f>
        <v>05055</v>
      </c>
      <c r="C359" t="str">
        <f>_xlfn.XLOOKUP(A359,'[1]T1_Ref Price'!A:A,'[1]T1_Ref Price'!C:C)</f>
        <v>Greene County</v>
      </c>
      <c r="D359">
        <f>_xlfn.XLOOKUP(A359,'[1]T1_Ref Price'!A:A,'[1]T1_Ref Price'!D:D)</f>
        <v>2</v>
      </c>
      <c r="E359">
        <f>_xlfn.XLOOKUP(A359,'[1]T1_Ref Price'!A:A,'[1]T1_Ref Price'!E:E)</f>
        <v>0</v>
      </c>
      <c r="F359">
        <f>_xlfn.XLOOKUP(A359,'[1]T1_Ref Price'!A:A,'[1]T1_Ref Price'!F:F)</f>
        <v>2</v>
      </c>
      <c r="G359" t="s">
        <v>10</v>
      </c>
      <c r="H359" s="3">
        <f>_xlfn.XLOOKUP(A359,'[1]T2_Ref Price'!A:A,'[1]T2_Ref Price'!H:H,_xlfn.XLOOKUP(A359,'[1]T1_Ref Price'!A:A,'[1]T1_Ref Price'!G:G))</f>
        <v>100000</v>
      </c>
      <c r="I359" s="4" t="str">
        <f>IF(ISNUMBER(H359),"Y","N")</f>
        <v>Y</v>
      </c>
    </row>
    <row r="360" spans="1:9" x14ac:dyDescent="0.25">
      <c r="A360" t="s">
        <v>223</v>
      </c>
      <c r="B360" t="str">
        <f>_xlfn.XLOOKUP(A360,'[1]T1_Ref Price'!A:A,'[1]T1_Ref Price'!B:B)</f>
        <v>05059</v>
      </c>
      <c r="C360" t="str">
        <f>_xlfn.XLOOKUP(A360,'[1]T1_Ref Price'!A:A,'[1]T1_Ref Price'!C:C)</f>
        <v>Hot Spring County</v>
      </c>
      <c r="D360">
        <f>_xlfn.XLOOKUP(A360,'[1]T1_Ref Price'!A:A,'[1]T1_Ref Price'!D:D)</f>
        <v>5</v>
      </c>
      <c r="E360">
        <f>_xlfn.XLOOKUP(A360,'[1]T1_Ref Price'!A:A,'[1]T1_Ref Price'!E:E)</f>
        <v>3</v>
      </c>
      <c r="F360">
        <f>_xlfn.XLOOKUP(A360,'[1]T1_Ref Price'!A:A,'[1]T1_Ref Price'!F:F)</f>
        <v>2</v>
      </c>
      <c r="G360" t="s">
        <v>10</v>
      </c>
      <c r="H360" s="3">
        <f>_xlfn.XLOOKUP(A360,'[1]T2_Ref Price'!A:A,'[1]T2_Ref Price'!H:H,_xlfn.XLOOKUP(A360,'[1]T1_Ref Price'!A:A,'[1]T1_Ref Price'!G:G))</f>
        <v>100000</v>
      </c>
      <c r="I360" s="4" t="str">
        <f>IF(ISNUMBER(H360),"Y","N")</f>
        <v>Y</v>
      </c>
    </row>
    <row r="361" spans="1:9" x14ac:dyDescent="0.25">
      <c r="A361" t="s">
        <v>231</v>
      </c>
      <c r="B361" t="str">
        <f>_xlfn.XLOOKUP(A361,'[1]T1_Ref Price'!A:A,'[1]T1_Ref Price'!B:B)</f>
        <v>05135</v>
      </c>
      <c r="C361" t="str">
        <f>_xlfn.XLOOKUP(A361,'[1]T1_Ref Price'!A:A,'[1]T1_Ref Price'!C:C)</f>
        <v>Sharp County</v>
      </c>
      <c r="D361">
        <f>_xlfn.XLOOKUP(A361,'[1]T1_Ref Price'!A:A,'[1]T1_Ref Price'!D:D)</f>
        <v>4</v>
      </c>
      <c r="E361">
        <f>_xlfn.XLOOKUP(A361,'[1]T1_Ref Price'!A:A,'[1]T1_Ref Price'!E:E)</f>
        <v>3</v>
      </c>
      <c r="F361">
        <f>_xlfn.XLOOKUP(A361,'[1]T1_Ref Price'!A:A,'[1]T1_Ref Price'!F:F)</f>
        <v>1</v>
      </c>
      <c r="G361" t="s">
        <v>10</v>
      </c>
      <c r="H361" s="3">
        <f>_xlfn.XLOOKUP(A361,'[1]T2_Ref Price'!A:A,'[1]T2_Ref Price'!H:H,_xlfn.XLOOKUP(A361,'[1]T1_Ref Price'!A:A,'[1]T1_Ref Price'!G:G))</f>
        <v>100000</v>
      </c>
      <c r="I361" s="4" t="str">
        <f>IF(ISNUMBER(H361),"Y","N")</f>
        <v>Y</v>
      </c>
    </row>
    <row r="362" spans="1:9" x14ac:dyDescent="0.25">
      <c r="A362" t="s">
        <v>267</v>
      </c>
      <c r="B362" t="str">
        <f>_xlfn.XLOOKUP(A362,'[1]T1_Ref Price'!A:A,'[1]T1_Ref Price'!B:B)</f>
        <v>05141</v>
      </c>
      <c r="C362" t="str">
        <f>_xlfn.XLOOKUP(A362,'[1]T1_Ref Price'!A:A,'[1]T1_Ref Price'!C:C)</f>
        <v>Van Buren County</v>
      </c>
      <c r="D362">
        <f>_xlfn.XLOOKUP(A362,'[1]T1_Ref Price'!A:A,'[1]T1_Ref Price'!D:D)</f>
        <v>2</v>
      </c>
      <c r="E362">
        <f>_xlfn.XLOOKUP(A362,'[1]T1_Ref Price'!A:A,'[1]T1_Ref Price'!E:E)</f>
        <v>2</v>
      </c>
      <c r="F362">
        <f>_xlfn.XLOOKUP(A362,'[1]T1_Ref Price'!A:A,'[1]T1_Ref Price'!F:F)</f>
        <v>0</v>
      </c>
      <c r="G362" t="s">
        <v>10</v>
      </c>
      <c r="H362" s="3">
        <f>_xlfn.XLOOKUP(A362,'[1]T2_Ref Price'!A:A,'[1]T2_Ref Price'!H:H,_xlfn.XLOOKUP(A362,'[1]T1_Ref Price'!A:A,'[1]T1_Ref Price'!G:G))</f>
        <v>100000</v>
      </c>
      <c r="I362" s="4" t="str">
        <f>IF(ISNUMBER(H362),"Y","N")</f>
        <v>Y</v>
      </c>
    </row>
    <row r="363" spans="1:9" x14ac:dyDescent="0.25">
      <c r="A363" t="s">
        <v>275</v>
      </c>
      <c r="B363" t="str">
        <f>_xlfn.XLOOKUP(A363,'[1]T1_Ref Price'!A:A,'[1]T1_Ref Price'!B:B)</f>
        <v>05141</v>
      </c>
      <c r="C363" t="str">
        <f>_xlfn.XLOOKUP(A363,'[1]T1_Ref Price'!A:A,'[1]T1_Ref Price'!C:C)</f>
        <v>Van Buren County</v>
      </c>
      <c r="D363">
        <f>_xlfn.XLOOKUP(A363,'[1]T1_Ref Price'!A:A,'[1]T1_Ref Price'!D:D)</f>
        <v>3</v>
      </c>
      <c r="E363">
        <f>_xlfn.XLOOKUP(A363,'[1]T1_Ref Price'!A:A,'[1]T1_Ref Price'!E:E)</f>
        <v>3</v>
      </c>
      <c r="F363">
        <f>_xlfn.XLOOKUP(A363,'[1]T1_Ref Price'!A:A,'[1]T1_Ref Price'!F:F)</f>
        <v>0</v>
      </c>
      <c r="G363" t="s">
        <v>10</v>
      </c>
      <c r="H363" s="3">
        <f>_xlfn.XLOOKUP(A363,'[1]T2_Ref Price'!A:A,'[1]T2_Ref Price'!H:H,_xlfn.XLOOKUP(A363,'[1]T1_Ref Price'!A:A,'[1]T1_Ref Price'!G:G))</f>
        <v>100000</v>
      </c>
      <c r="I363" s="4" t="str">
        <f>IF(ISNUMBER(H363),"Y","N")</f>
        <v>Y</v>
      </c>
    </row>
    <row r="364" spans="1:9" x14ac:dyDescent="0.25">
      <c r="A364" t="s">
        <v>286</v>
      </c>
      <c r="B364" t="str">
        <f>_xlfn.XLOOKUP(A364,'[1]T1_Ref Price'!A:A,'[1]T1_Ref Price'!B:B)</f>
        <v>05135</v>
      </c>
      <c r="C364" t="str">
        <f>_xlfn.XLOOKUP(A364,'[1]T1_Ref Price'!A:A,'[1]T1_Ref Price'!C:C)</f>
        <v>Sharp County</v>
      </c>
      <c r="D364">
        <f>_xlfn.XLOOKUP(A364,'[1]T1_Ref Price'!A:A,'[1]T1_Ref Price'!D:D)</f>
        <v>2</v>
      </c>
      <c r="E364">
        <f>_xlfn.XLOOKUP(A364,'[1]T1_Ref Price'!A:A,'[1]T1_Ref Price'!E:E)</f>
        <v>1</v>
      </c>
      <c r="F364">
        <f>_xlfn.XLOOKUP(A364,'[1]T1_Ref Price'!A:A,'[1]T1_Ref Price'!F:F)</f>
        <v>1</v>
      </c>
      <c r="G364" t="s">
        <v>10</v>
      </c>
      <c r="H364" s="3">
        <f>_xlfn.XLOOKUP(A364,'[1]T2_Ref Price'!A:A,'[1]T2_Ref Price'!H:H,_xlfn.XLOOKUP(A364,'[1]T1_Ref Price'!A:A,'[1]T1_Ref Price'!G:G))</f>
        <v>100000</v>
      </c>
      <c r="I364" s="4" t="str">
        <f>IF(ISNUMBER(H364),"Y","N")</f>
        <v>Y</v>
      </c>
    </row>
    <row r="365" spans="1:9" x14ac:dyDescent="0.25">
      <c r="A365" t="s">
        <v>291</v>
      </c>
      <c r="B365" t="str">
        <f>_xlfn.XLOOKUP(A365,'[1]T1_Ref Price'!A:A,'[1]T1_Ref Price'!B:B)</f>
        <v>05135</v>
      </c>
      <c r="C365" t="str">
        <f>_xlfn.XLOOKUP(A365,'[1]T1_Ref Price'!A:A,'[1]T1_Ref Price'!C:C)</f>
        <v>Sharp County</v>
      </c>
      <c r="D365">
        <f>_xlfn.XLOOKUP(A365,'[1]T1_Ref Price'!A:A,'[1]T1_Ref Price'!D:D)</f>
        <v>2</v>
      </c>
      <c r="E365">
        <f>_xlfn.XLOOKUP(A365,'[1]T1_Ref Price'!A:A,'[1]T1_Ref Price'!E:E)</f>
        <v>2</v>
      </c>
      <c r="F365">
        <f>_xlfn.XLOOKUP(A365,'[1]T1_Ref Price'!A:A,'[1]T1_Ref Price'!F:F)</f>
        <v>0</v>
      </c>
      <c r="G365" t="s">
        <v>10</v>
      </c>
      <c r="H365" s="3">
        <f>_xlfn.XLOOKUP(A365,'[1]T2_Ref Price'!A:A,'[1]T2_Ref Price'!H:H,_xlfn.XLOOKUP(A365,'[1]T1_Ref Price'!A:A,'[1]T1_Ref Price'!G:G))</f>
        <v>100000</v>
      </c>
      <c r="I365" s="4" t="str">
        <f>IF(ISNUMBER(H365),"Y","N")</f>
        <v>Y</v>
      </c>
    </row>
    <row r="366" spans="1:9" x14ac:dyDescent="0.25">
      <c r="A366" t="s">
        <v>292</v>
      </c>
      <c r="B366" t="str">
        <f>_xlfn.XLOOKUP(A366,'[1]T1_Ref Price'!A:A,'[1]T1_Ref Price'!B:B)</f>
        <v>05143</v>
      </c>
      <c r="C366" t="str">
        <f>_xlfn.XLOOKUP(A366,'[1]T1_Ref Price'!A:A,'[1]T1_Ref Price'!C:C)</f>
        <v>Washington County</v>
      </c>
      <c r="D366">
        <f>_xlfn.XLOOKUP(A366,'[1]T1_Ref Price'!A:A,'[1]T1_Ref Price'!D:D)</f>
        <v>2</v>
      </c>
      <c r="E366">
        <f>_xlfn.XLOOKUP(A366,'[1]T1_Ref Price'!A:A,'[1]T1_Ref Price'!E:E)</f>
        <v>0</v>
      </c>
      <c r="F366">
        <f>_xlfn.XLOOKUP(A366,'[1]T1_Ref Price'!A:A,'[1]T1_Ref Price'!F:F)</f>
        <v>2</v>
      </c>
      <c r="G366" t="s">
        <v>10</v>
      </c>
      <c r="H366" s="3">
        <f>_xlfn.XLOOKUP(A366,'[1]T2_Ref Price'!A:A,'[1]T2_Ref Price'!H:H,_xlfn.XLOOKUP(A366,'[1]T1_Ref Price'!A:A,'[1]T1_Ref Price'!G:G))</f>
        <v>100000</v>
      </c>
      <c r="I366" s="4" t="str">
        <f>IF(ISNUMBER(H366),"Y","N")</f>
        <v>Y</v>
      </c>
    </row>
    <row r="367" spans="1:9" x14ac:dyDescent="0.25">
      <c r="A367" t="s">
        <v>307</v>
      </c>
      <c r="B367" t="str">
        <f>_xlfn.XLOOKUP(A367,'[1]T1_Ref Price'!A:A,'[1]T1_Ref Price'!B:B)</f>
        <v>05055</v>
      </c>
      <c r="C367" t="str">
        <f>_xlfn.XLOOKUP(A367,'[1]T1_Ref Price'!A:A,'[1]T1_Ref Price'!C:C)</f>
        <v>Greene County</v>
      </c>
      <c r="D367">
        <f>_xlfn.XLOOKUP(A367,'[1]T1_Ref Price'!A:A,'[1]T1_Ref Price'!D:D)</f>
        <v>3</v>
      </c>
      <c r="E367">
        <f>_xlfn.XLOOKUP(A367,'[1]T1_Ref Price'!A:A,'[1]T1_Ref Price'!E:E)</f>
        <v>0</v>
      </c>
      <c r="F367">
        <f>_xlfn.XLOOKUP(A367,'[1]T1_Ref Price'!A:A,'[1]T1_Ref Price'!F:F)</f>
        <v>3</v>
      </c>
      <c r="G367" t="s">
        <v>10</v>
      </c>
      <c r="H367" s="3">
        <f>_xlfn.XLOOKUP(A367,'[1]T2_Ref Price'!A:A,'[1]T2_Ref Price'!H:H,_xlfn.XLOOKUP(A367,'[1]T1_Ref Price'!A:A,'[1]T1_Ref Price'!G:G))</f>
        <v>100000</v>
      </c>
      <c r="I367" s="4" t="str">
        <f>IF(ISNUMBER(H367),"Y","N")</f>
        <v>Y</v>
      </c>
    </row>
    <row r="368" spans="1:9" x14ac:dyDescent="0.25">
      <c r="A368" t="s">
        <v>308</v>
      </c>
      <c r="B368" t="str">
        <f>_xlfn.XLOOKUP(A368,'[1]T1_Ref Price'!A:A,'[1]T1_Ref Price'!B:B)</f>
        <v>05089</v>
      </c>
      <c r="C368" t="str">
        <f>_xlfn.XLOOKUP(A368,'[1]T1_Ref Price'!A:A,'[1]T1_Ref Price'!C:C)</f>
        <v>Marion County</v>
      </c>
      <c r="D368">
        <f>_xlfn.XLOOKUP(A368,'[1]T1_Ref Price'!A:A,'[1]T1_Ref Price'!D:D)</f>
        <v>3</v>
      </c>
      <c r="E368">
        <f>_xlfn.XLOOKUP(A368,'[1]T1_Ref Price'!A:A,'[1]T1_Ref Price'!E:E)</f>
        <v>0</v>
      </c>
      <c r="F368">
        <f>_xlfn.XLOOKUP(A368,'[1]T1_Ref Price'!A:A,'[1]T1_Ref Price'!F:F)</f>
        <v>3</v>
      </c>
      <c r="G368" t="s">
        <v>10</v>
      </c>
      <c r="H368" s="3">
        <f>_xlfn.XLOOKUP(A368,'[1]T2_Ref Price'!A:A,'[1]T2_Ref Price'!H:H,_xlfn.XLOOKUP(A368,'[1]T1_Ref Price'!A:A,'[1]T1_Ref Price'!G:G))</f>
        <v>100000</v>
      </c>
      <c r="I368" s="4" t="str">
        <f>IF(ISNUMBER(H368),"Y","N")</f>
        <v>Y</v>
      </c>
    </row>
    <row r="369" spans="1:9" x14ac:dyDescent="0.25">
      <c r="A369" t="s">
        <v>316</v>
      </c>
      <c r="B369" t="str">
        <f>_xlfn.XLOOKUP(A369,'[1]T1_Ref Price'!A:A,'[1]T1_Ref Price'!B:B)</f>
        <v>05007</v>
      </c>
      <c r="C369" t="str">
        <f>_xlfn.XLOOKUP(A369,'[1]T1_Ref Price'!A:A,'[1]T1_Ref Price'!C:C)</f>
        <v>Benton County</v>
      </c>
      <c r="D369">
        <f>_xlfn.XLOOKUP(A369,'[1]T1_Ref Price'!A:A,'[1]T1_Ref Price'!D:D)</f>
        <v>2</v>
      </c>
      <c r="E369">
        <f>_xlfn.XLOOKUP(A369,'[1]T1_Ref Price'!A:A,'[1]T1_Ref Price'!E:E)</f>
        <v>0</v>
      </c>
      <c r="F369">
        <f>_xlfn.XLOOKUP(A369,'[1]T1_Ref Price'!A:A,'[1]T1_Ref Price'!F:F)</f>
        <v>2</v>
      </c>
      <c r="G369" t="s">
        <v>10</v>
      </c>
      <c r="H369" s="3">
        <f>_xlfn.XLOOKUP(A369,'[1]T2_Ref Price'!A:A,'[1]T2_Ref Price'!H:H,_xlfn.XLOOKUP(A369,'[1]T1_Ref Price'!A:A,'[1]T1_Ref Price'!G:G))</f>
        <v>100000</v>
      </c>
      <c r="I369" s="4" t="str">
        <f>IF(ISNUMBER(H369),"Y","N")</f>
        <v>Y</v>
      </c>
    </row>
    <row r="370" spans="1:9" x14ac:dyDescent="0.25">
      <c r="A370" t="s">
        <v>319</v>
      </c>
      <c r="B370" t="str">
        <f>_xlfn.XLOOKUP(A370,'[1]T1_Ref Price'!A:A,'[1]T1_Ref Price'!B:B)</f>
        <v>05125</v>
      </c>
      <c r="C370" t="str">
        <f>_xlfn.XLOOKUP(A370,'[1]T1_Ref Price'!A:A,'[1]T1_Ref Price'!C:C)</f>
        <v>Saline County</v>
      </c>
      <c r="D370">
        <f>_xlfn.XLOOKUP(A370,'[1]T1_Ref Price'!A:A,'[1]T1_Ref Price'!D:D)</f>
        <v>2</v>
      </c>
      <c r="E370">
        <f>_xlfn.XLOOKUP(A370,'[1]T1_Ref Price'!A:A,'[1]T1_Ref Price'!E:E)</f>
        <v>1</v>
      </c>
      <c r="F370">
        <f>_xlfn.XLOOKUP(A370,'[1]T1_Ref Price'!A:A,'[1]T1_Ref Price'!F:F)</f>
        <v>1</v>
      </c>
      <c r="G370" t="s">
        <v>10</v>
      </c>
      <c r="H370" s="3">
        <f>_xlfn.XLOOKUP(A370,'[1]T2_Ref Price'!A:A,'[1]T2_Ref Price'!H:H,_xlfn.XLOOKUP(A370,'[1]T1_Ref Price'!A:A,'[1]T1_Ref Price'!G:G))</f>
        <v>100000</v>
      </c>
      <c r="I370" s="4" t="str">
        <f>IF(ISNUMBER(H370),"Y","N")</f>
        <v>Y</v>
      </c>
    </row>
    <row r="371" spans="1:9" x14ac:dyDescent="0.25">
      <c r="A371" t="s">
        <v>323</v>
      </c>
      <c r="B371" t="str">
        <f>_xlfn.XLOOKUP(A371,'[1]T1_Ref Price'!A:A,'[1]T1_Ref Price'!B:B)</f>
        <v>05131</v>
      </c>
      <c r="C371" t="str">
        <f>_xlfn.XLOOKUP(A371,'[1]T1_Ref Price'!A:A,'[1]T1_Ref Price'!C:C)</f>
        <v>Sebastian County</v>
      </c>
      <c r="D371">
        <f>_xlfn.XLOOKUP(A371,'[1]T1_Ref Price'!A:A,'[1]T1_Ref Price'!D:D)</f>
        <v>6</v>
      </c>
      <c r="E371">
        <f>_xlfn.XLOOKUP(A371,'[1]T1_Ref Price'!A:A,'[1]T1_Ref Price'!E:E)</f>
        <v>6</v>
      </c>
      <c r="F371">
        <f>_xlfn.XLOOKUP(A371,'[1]T1_Ref Price'!A:A,'[1]T1_Ref Price'!F:F)</f>
        <v>0</v>
      </c>
      <c r="G371" t="s">
        <v>10</v>
      </c>
      <c r="H371" s="3">
        <f>_xlfn.XLOOKUP(A371,'[1]T2_Ref Price'!A:A,'[1]T2_Ref Price'!H:H,_xlfn.XLOOKUP(A371,'[1]T1_Ref Price'!A:A,'[1]T1_Ref Price'!G:G))</f>
        <v>100000</v>
      </c>
      <c r="I371" s="4" t="str">
        <f>IF(ISNUMBER(H371),"Y","N")</f>
        <v>Y</v>
      </c>
    </row>
    <row r="372" spans="1:9" x14ac:dyDescent="0.25">
      <c r="A372" t="s">
        <v>326</v>
      </c>
      <c r="B372" t="str">
        <f>_xlfn.XLOOKUP(A372,'[1]T1_Ref Price'!A:A,'[1]T1_Ref Price'!B:B)</f>
        <v>05131</v>
      </c>
      <c r="C372" t="str">
        <f>_xlfn.XLOOKUP(A372,'[1]T1_Ref Price'!A:A,'[1]T1_Ref Price'!C:C)</f>
        <v>Sebastian County</v>
      </c>
      <c r="D372">
        <f>_xlfn.XLOOKUP(A372,'[1]T1_Ref Price'!A:A,'[1]T1_Ref Price'!D:D)</f>
        <v>6</v>
      </c>
      <c r="E372">
        <f>_xlfn.XLOOKUP(A372,'[1]T1_Ref Price'!A:A,'[1]T1_Ref Price'!E:E)</f>
        <v>6</v>
      </c>
      <c r="F372">
        <f>_xlfn.XLOOKUP(A372,'[1]T1_Ref Price'!A:A,'[1]T1_Ref Price'!F:F)</f>
        <v>0</v>
      </c>
      <c r="G372" t="s">
        <v>10</v>
      </c>
      <c r="H372" s="3">
        <f>_xlfn.XLOOKUP(A372,'[1]T2_Ref Price'!A:A,'[1]T2_Ref Price'!H:H,_xlfn.XLOOKUP(A372,'[1]T1_Ref Price'!A:A,'[1]T1_Ref Price'!G:G))</f>
        <v>100000</v>
      </c>
      <c r="I372" s="4" t="str">
        <f>IF(ISNUMBER(H372),"Y","N")</f>
        <v>Y</v>
      </c>
    </row>
    <row r="373" spans="1:9" x14ac:dyDescent="0.25">
      <c r="A373" t="s">
        <v>331</v>
      </c>
      <c r="B373" t="str">
        <f>_xlfn.XLOOKUP(A373,'[1]T1_Ref Price'!A:A,'[1]T1_Ref Price'!B:B)</f>
        <v>05125</v>
      </c>
      <c r="C373" t="str">
        <f>_xlfn.XLOOKUP(A373,'[1]T1_Ref Price'!A:A,'[1]T1_Ref Price'!C:C)</f>
        <v>Saline County</v>
      </c>
      <c r="D373">
        <f>_xlfn.XLOOKUP(A373,'[1]T1_Ref Price'!A:A,'[1]T1_Ref Price'!D:D)</f>
        <v>7</v>
      </c>
      <c r="E373">
        <f>_xlfn.XLOOKUP(A373,'[1]T1_Ref Price'!A:A,'[1]T1_Ref Price'!E:E)</f>
        <v>7</v>
      </c>
      <c r="F373">
        <f>_xlfn.XLOOKUP(A373,'[1]T1_Ref Price'!A:A,'[1]T1_Ref Price'!F:F)</f>
        <v>0</v>
      </c>
      <c r="G373" t="s">
        <v>10</v>
      </c>
      <c r="H373" s="3">
        <f>_xlfn.XLOOKUP(A373,'[1]T2_Ref Price'!A:A,'[1]T2_Ref Price'!H:H,_xlfn.XLOOKUP(A373,'[1]T1_Ref Price'!A:A,'[1]T1_Ref Price'!G:G))</f>
        <v>100000</v>
      </c>
      <c r="I373" s="4" t="str">
        <f>IF(ISNUMBER(H373),"Y","N")</f>
        <v>Y</v>
      </c>
    </row>
    <row r="374" spans="1:9" x14ac:dyDescent="0.25">
      <c r="A374" t="s">
        <v>365</v>
      </c>
      <c r="B374" t="str">
        <f>_xlfn.XLOOKUP(A374,'[1]T1_Ref Price'!A:A,'[1]T1_Ref Price'!B:B)</f>
        <v>05033</v>
      </c>
      <c r="C374" t="str">
        <f>_xlfn.XLOOKUP(A374,'[1]T1_Ref Price'!A:A,'[1]T1_Ref Price'!C:C)</f>
        <v>Crawford County</v>
      </c>
      <c r="D374">
        <f>_xlfn.XLOOKUP(A374,'[1]T1_Ref Price'!A:A,'[1]T1_Ref Price'!D:D)</f>
        <v>5</v>
      </c>
      <c r="E374">
        <f>_xlfn.XLOOKUP(A374,'[1]T1_Ref Price'!A:A,'[1]T1_Ref Price'!E:E)</f>
        <v>5</v>
      </c>
      <c r="F374">
        <f>_xlfn.XLOOKUP(A374,'[1]T1_Ref Price'!A:A,'[1]T1_Ref Price'!F:F)</f>
        <v>0</v>
      </c>
      <c r="G374" t="s">
        <v>10</v>
      </c>
      <c r="H374" s="3">
        <f>_xlfn.XLOOKUP(A374,'[1]T2_Ref Price'!A:A,'[1]T2_Ref Price'!H:H,_xlfn.XLOOKUP(A374,'[1]T1_Ref Price'!A:A,'[1]T1_Ref Price'!G:G))</f>
        <v>100000</v>
      </c>
      <c r="I374" s="4" t="str">
        <f>IF(ISNUMBER(H374),"Y","N")</f>
        <v>Y</v>
      </c>
    </row>
    <row r="375" spans="1:9" x14ac:dyDescent="0.25">
      <c r="A375" t="s">
        <v>366</v>
      </c>
      <c r="B375" t="str">
        <f>_xlfn.XLOOKUP(A375,'[1]T1_Ref Price'!A:A,'[1]T1_Ref Price'!B:B)</f>
        <v>05033</v>
      </c>
      <c r="C375" t="str">
        <f>_xlfn.XLOOKUP(A375,'[1]T1_Ref Price'!A:A,'[1]T1_Ref Price'!C:C)</f>
        <v>Crawford County</v>
      </c>
      <c r="D375">
        <f>_xlfn.XLOOKUP(A375,'[1]T1_Ref Price'!A:A,'[1]T1_Ref Price'!D:D)</f>
        <v>8</v>
      </c>
      <c r="E375">
        <f>_xlfn.XLOOKUP(A375,'[1]T1_Ref Price'!A:A,'[1]T1_Ref Price'!E:E)</f>
        <v>8</v>
      </c>
      <c r="F375">
        <f>_xlfn.XLOOKUP(A375,'[1]T1_Ref Price'!A:A,'[1]T1_Ref Price'!F:F)</f>
        <v>0</v>
      </c>
      <c r="G375" t="s">
        <v>10</v>
      </c>
      <c r="H375" s="3">
        <f>_xlfn.XLOOKUP(A375,'[1]T2_Ref Price'!A:A,'[1]T2_Ref Price'!H:H,_xlfn.XLOOKUP(A375,'[1]T1_Ref Price'!A:A,'[1]T1_Ref Price'!G:G))</f>
        <v>100000</v>
      </c>
      <c r="I375" s="4" t="str">
        <f>IF(ISNUMBER(H375),"Y","N")</f>
        <v>Y</v>
      </c>
    </row>
    <row r="376" spans="1:9" x14ac:dyDescent="0.25">
      <c r="A376" t="s">
        <v>372</v>
      </c>
      <c r="B376" t="str">
        <f>_xlfn.XLOOKUP(A376,'[1]T1_Ref Price'!A:A,'[1]T1_Ref Price'!B:B)</f>
        <v>05033</v>
      </c>
      <c r="C376" t="str">
        <f>_xlfn.XLOOKUP(A376,'[1]T1_Ref Price'!A:A,'[1]T1_Ref Price'!C:C)</f>
        <v>Crawford County</v>
      </c>
      <c r="D376">
        <f>_xlfn.XLOOKUP(A376,'[1]T1_Ref Price'!A:A,'[1]T1_Ref Price'!D:D)</f>
        <v>3</v>
      </c>
      <c r="E376">
        <f>_xlfn.XLOOKUP(A376,'[1]T1_Ref Price'!A:A,'[1]T1_Ref Price'!E:E)</f>
        <v>2</v>
      </c>
      <c r="F376">
        <f>_xlfn.XLOOKUP(A376,'[1]T1_Ref Price'!A:A,'[1]T1_Ref Price'!F:F)</f>
        <v>1</v>
      </c>
      <c r="G376" t="s">
        <v>10</v>
      </c>
      <c r="H376" s="3">
        <f>_xlfn.XLOOKUP(A376,'[1]T2_Ref Price'!A:A,'[1]T2_Ref Price'!H:H,_xlfn.XLOOKUP(A376,'[1]T1_Ref Price'!A:A,'[1]T1_Ref Price'!G:G))</f>
        <v>100000</v>
      </c>
      <c r="I376" s="4" t="str">
        <f>IF(ISNUMBER(H376),"Y","N")</f>
        <v>Y</v>
      </c>
    </row>
    <row r="377" spans="1:9" x14ac:dyDescent="0.25">
      <c r="A377" t="s">
        <v>396</v>
      </c>
      <c r="B377" t="str">
        <f>_xlfn.XLOOKUP(A377,'[1]T1_Ref Price'!A:A,'[1]T1_Ref Price'!B:B)</f>
        <v>05109</v>
      </c>
      <c r="C377" t="str">
        <f>_xlfn.XLOOKUP(A377,'[1]T1_Ref Price'!A:A,'[1]T1_Ref Price'!C:C)</f>
        <v>Pike County</v>
      </c>
      <c r="D377">
        <f>_xlfn.XLOOKUP(A377,'[1]T1_Ref Price'!A:A,'[1]T1_Ref Price'!D:D)</f>
        <v>4</v>
      </c>
      <c r="E377">
        <f>_xlfn.XLOOKUP(A377,'[1]T1_Ref Price'!A:A,'[1]T1_Ref Price'!E:E)</f>
        <v>3</v>
      </c>
      <c r="F377">
        <f>_xlfn.XLOOKUP(A377,'[1]T1_Ref Price'!A:A,'[1]T1_Ref Price'!F:F)</f>
        <v>1</v>
      </c>
      <c r="G377" t="s">
        <v>10</v>
      </c>
      <c r="H377" s="3">
        <f>_xlfn.XLOOKUP(A377,'[1]T2_Ref Price'!A:A,'[1]T2_Ref Price'!H:H,_xlfn.XLOOKUP(A377,'[1]T1_Ref Price'!A:A,'[1]T1_Ref Price'!G:G))</f>
        <v>100000</v>
      </c>
      <c r="I377" s="4" t="str">
        <f>IF(ISNUMBER(H377),"Y","N")</f>
        <v>Y</v>
      </c>
    </row>
    <row r="378" spans="1:9" x14ac:dyDescent="0.25">
      <c r="A378" t="s">
        <v>402</v>
      </c>
      <c r="B378" t="str">
        <f>_xlfn.XLOOKUP(A378,'[1]T1_Ref Price'!A:A,'[1]T1_Ref Price'!B:B)</f>
        <v>05137</v>
      </c>
      <c r="C378" t="str">
        <f>_xlfn.XLOOKUP(A378,'[1]T1_Ref Price'!A:A,'[1]T1_Ref Price'!C:C)</f>
        <v>Stone County</v>
      </c>
      <c r="D378">
        <f>_xlfn.XLOOKUP(A378,'[1]T1_Ref Price'!A:A,'[1]T1_Ref Price'!D:D)</f>
        <v>2</v>
      </c>
      <c r="E378">
        <f>_xlfn.XLOOKUP(A378,'[1]T1_Ref Price'!A:A,'[1]T1_Ref Price'!E:E)</f>
        <v>0</v>
      </c>
      <c r="F378">
        <f>_xlfn.XLOOKUP(A378,'[1]T1_Ref Price'!A:A,'[1]T1_Ref Price'!F:F)</f>
        <v>2</v>
      </c>
      <c r="G378" t="s">
        <v>10</v>
      </c>
      <c r="H378" s="3">
        <f>_xlfn.XLOOKUP(A378,'[1]T2_Ref Price'!A:A,'[1]T2_Ref Price'!H:H,_xlfn.XLOOKUP(A378,'[1]T1_Ref Price'!A:A,'[1]T1_Ref Price'!G:G))</f>
        <v>100000</v>
      </c>
      <c r="I378" s="4" t="str">
        <f>IF(ISNUMBER(H378),"Y","N")</f>
        <v>Y</v>
      </c>
    </row>
    <row r="379" spans="1:9" x14ac:dyDescent="0.25">
      <c r="A379" t="s">
        <v>403</v>
      </c>
      <c r="B379" t="str">
        <f>_xlfn.XLOOKUP(A379,'[1]T1_Ref Price'!A:A,'[1]T1_Ref Price'!B:B)</f>
        <v>05137</v>
      </c>
      <c r="C379" t="str">
        <f>_xlfn.XLOOKUP(A379,'[1]T1_Ref Price'!A:A,'[1]T1_Ref Price'!C:C)</f>
        <v>Stone County</v>
      </c>
      <c r="D379">
        <f>_xlfn.XLOOKUP(A379,'[1]T1_Ref Price'!A:A,'[1]T1_Ref Price'!D:D)</f>
        <v>2</v>
      </c>
      <c r="E379">
        <f>_xlfn.XLOOKUP(A379,'[1]T1_Ref Price'!A:A,'[1]T1_Ref Price'!E:E)</f>
        <v>0</v>
      </c>
      <c r="F379">
        <f>_xlfn.XLOOKUP(A379,'[1]T1_Ref Price'!A:A,'[1]T1_Ref Price'!F:F)</f>
        <v>2</v>
      </c>
      <c r="G379" t="s">
        <v>10</v>
      </c>
      <c r="H379" s="3">
        <f>_xlfn.XLOOKUP(A379,'[1]T2_Ref Price'!A:A,'[1]T2_Ref Price'!H:H,_xlfn.XLOOKUP(A379,'[1]T1_Ref Price'!A:A,'[1]T1_Ref Price'!G:G))</f>
        <v>100000</v>
      </c>
      <c r="I379" s="4" t="str">
        <f>IF(ISNUMBER(H379),"Y","N")</f>
        <v>Y</v>
      </c>
    </row>
    <row r="380" spans="1:9" x14ac:dyDescent="0.25">
      <c r="A380" t="s">
        <v>405</v>
      </c>
      <c r="B380" t="str">
        <f>_xlfn.XLOOKUP(A380,'[1]T1_Ref Price'!A:A,'[1]T1_Ref Price'!B:B)</f>
        <v>05081</v>
      </c>
      <c r="C380" t="str">
        <f>_xlfn.XLOOKUP(A380,'[1]T1_Ref Price'!A:A,'[1]T1_Ref Price'!C:C)</f>
        <v>Little River County</v>
      </c>
      <c r="D380">
        <f>_xlfn.XLOOKUP(A380,'[1]T1_Ref Price'!A:A,'[1]T1_Ref Price'!D:D)</f>
        <v>3</v>
      </c>
      <c r="E380">
        <f>_xlfn.XLOOKUP(A380,'[1]T1_Ref Price'!A:A,'[1]T1_Ref Price'!E:E)</f>
        <v>0</v>
      </c>
      <c r="F380">
        <f>_xlfn.XLOOKUP(A380,'[1]T1_Ref Price'!A:A,'[1]T1_Ref Price'!F:F)</f>
        <v>3</v>
      </c>
      <c r="G380" t="s">
        <v>10</v>
      </c>
      <c r="H380" s="3">
        <f>_xlfn.XLOOKUP(A380,'[1]T2_Ref Price'!A:A,'[1]T2_Ref Price'!H:H,_xlfn.XLOOKUP(A380,'[1]T1_Ref Price'!A:A,'[1]T1_Ref Price'!G:G))</f>
        <v>100000</v>
      </c>
      <c r="I380" s="4" t="str">
        <f>IF(ISNUMBER(H380),"Y","N")</f>
        <v>Y</v>
      </c>
    </row>
    <row r="381" spans="1:9" x14ac:dyDescent="0.25">
      <c r="A381" t="s">
        <v>406</v>
      </c>
      <c r="B381" t="str">
        <f>_xlfn.XLOOKUP(A381,'[1]T1_Ref Price'!A:A,'[1]T1_Ref Price'!B:B)</f>
        <v>05081</v>
      </c>
      <c r="C381" t="str">
        <f>_xlfn.XLOOKUP(A381,'[1]T1_Ref Price'!A:A,'[1]T1_Ref Price'!C:C)</f>
        <v>Little River County</v>
      </c>
      <c r="D381">
        <f>_xlfn.XLOOKUP(A381,'[1]T1_Ref Price'!A:A,'[1]T1_Ref Price'!D:D)</f>
        <v>2</v>
      </c>
      <c r="E381">
        <f>_xlfn.XLOOKUP(A381,'[1]T1_Ref Price'!A:A,'[1]T1_Ref Price'!E:E)</f>
        <v>0</v>
      </c>
      <c r="F381">
        <f>_xlfn.XLOOKUP(A381,'[1]T1_Ref Price'!A:A,'[1]T1_Ref Price'!F:F)</f>
        <v>2</v>
      </c>
      <c r="G381" t="s">
        <v>10</v>
      </c>
      <c r="H381" s="3">
        <f>_xlfn.XLOOKUP(A381,'[1]T2_Ref Price'!A:A,'[1]T2_Ref Price'!H:H,_xlfn.XLOOKUP(A381,'[1]T1_Ref Price'!A:A,'[1]T1_Ref Price'!G:G))</f>
        <v>100000</v>
      </c>
      <c r="I381" s="4" t="str">
        <f>IF(ISNUMBER(H381),"Y","N")</f>
        <v>Y</v>
      </c>
    </row>
    <row r="382" spans="1:9" x14ac:dyDescent="0.25">
      <c r="A382" t="s">
        <v>429</v>
      </c>
      <c r="B382" t="str">
        <f>_xlfn.XLOOKUP(A382,'[1]T1_Ref Price'!A:A,'[1]T1_Ref Price'!B:B)</f>
        <v>05087</v>
      </c>
      <c r="C382" t="str">
        <f>_xlfn.XLOOKUP(A382,'[1]T1_Ref Price'!A:A,'[1]T1_Ref Price'!C:C)</f>
        <v>Madison County</v>
      </c>
      <c r="D382">
        <f>_xlfn.XLOOKUP(A382,'[1]T1_Ref Price'!A:A,'[1]T1_Ref Price'!D:D)</f>
        <v>3</v>
      </c>
      <c r="E382">
        <f>_xlfn.XLOOKUP(A382,'[1]T1_Ref Price'!A:A,'[1]T1_Ref Price'!E:E)</f>
        <v>2</v>
      </c>
      <c r="F382">
        <f>_xlfn.XLOOKUP(A382,'[1]T1_Ref Price'!A:A,'[1]T1_Ref Price'!F:F)</f>
        <v>1</v>
      </c>
      <c r="G382" t="s">
        <v>10</v>
      </c>
      <c r="H382" s="3">
        <f>_xlfn.XLOOKUP(A382,'[1]T2_Ref Price'!A:A,'[1]T2_Ref Price'!H:H,_xlfn.XLOOKUP(A382,'[1]T1_Ref Price'!A:A,'[1]T1_Ref Price'!G:G))</f>
        <v>100000</v>
      </c>
      <c r="I382" s="4" t="str">
        <f>IF(ISNUMBER(H382),"Y","N")</f>
        <v>Y</v>
      </c>
    </row>
    <row r="383" spans="1:9" x14ac:dyDescent="0.25">
      <c r="A383" t="s">
        <v>450</v>
      </c>
      <c r="B383" t="str">
        <f>_xlfn.XLOOKUP(A383,'[1]T1_Ref Price'!A:A,'[1]T1_Ref Price'!B:B)</f>
        <v>05119</v>
      </c>
      <c r="C383" t="str">
        <f>_xlfn.XLOOKUP(A383,'[1]T1_Ref Price'!A:A,'[1]T1_Ref Price'!C:C)</f>
        <v>Pulaski County</v>
      </c>
      <c r="D383">
        <f>_xlfn.XLOOKUP(A383,'[1]T1_Ref Price'!A:A,'[1]T1_Ref Price'!D:D)</f>
        <v>2</v>
      </c>
      <c r="E383">
        <f>_xlfn.XLOOKUP(A383,'[1]T1_Ref Price'!A:A,'[1]T1_Ref Price'!E:E)</f>
        <v>1</v>
      </c>
      <c r="F383">
        <f>_xlfn.XLOOKUP(A383,'[1]T1_Ref Price'!A:A,'[1]T1_Ref Price'!F:F)</f>
        <v>1</v>
      </c>
      <c r="G383" t="s">
        <v>10</v>
      </c>
      <c r="H383" s="3">
        <f>_xlfn.XLOOKUP(A383,'[1]T2_Ref Price'!A:A,'[1]T2_Ref Price'!H:H,_xlfn.XLOOKUP(A383,'[1]T1_Ref Price'!A:A,'[1]T1_Ref Price'!G:G))</f>
        <v>100000</v>
      </c>
      <c r="I383" s="4" t="str">
        <f>IF(ISNUMBER(H383),"Y","N")</f>
        <v>Y</v>
      </c>
    </row>
    <row r="384" spans="1:9" x14ac:dyDescent="0.25">
      <c r="A384" t="s">
        <v>460</v>
      </c>
      <c r="B384" t="str">
        <f>_xlfn.XLOOKUP(A384,'[1]T1_Ref Price'!A:A,'[1]T1_Ref Price'!B:B)</f>
        <v>05023</v>
      </c>
      <c r="C384" t="str">
        <f>_xlfn.XLOOKUP(A384,'[1]T1_Ref Price'!A:A,'[1]T1_Ref Price'!C:C)</f>
        <v>Cleburne County</v>
      </c>
      <c r="D384">
        <f>_xlfn.XLOOKUP(A384,'[1]T1_Ref Price'!A:A,'[1]T1_Ref Price'!D:D)</f>
        <v>14</v>
      </c>
      <c r="E384">
        <f>_xlfn.XLOOKUP(A384,'[1]T1_Ref Price'!A:A,'[1]T1_Ref Price'!E:E)</f>
        <v>8</v>
      </c>
      <c r="F384">
        <f>_xlfn.XLOOKUP(A384,'[1]T1_Ref Price'!A:A,'[1]T1_Ref Price'!F:F)</f>
        <v>6</v>
      </c>
      <c r="G384" t="s">
        <v>10</v>
      </c>
      <c r="H384" s="3">
        <f>_xlfn.XLOOKUP(A384,'[1]T2_Ref Price'!A:A,'[1]T2_Ref Price'!H:H,_xlfn.XLOOKUP(A384,'[1]T1_Ref Price'!A:A,'[1]T1_Ref Price'!G:G))</f>
        <v>100000</v>
      </c>
      <c r="I384" s="4" t="str">
        <f>IF(ISNUMBER(H384),"Y","N")</f>
        <v>Y</v>
      </c>
    </row>
    <row r="385" spans="1:9" x14ac:dyDescent="0.25">
      <c r="A385" t="s">
        <v>462</v>
      </c>
      <c r="B385" t="str">
        <f>_xlfn.XLOOKUP(A385,'[1]T1_Ref Price'!A:A,'[1]T1_Ref Price'!B:B)</f>
        <v>05023</v>
      </c>
      <c r="C385" t="str">
        <f>_xlfn.XLOOKUP(A385,'[1]T1_Ref Price'!A:A,'[1]T1_Ref Price'!C:C)</f>
        <v>Cleburne County</v>
      </c>
      <c r="D385">
        <f>_xlfn.XLOOKUP(A385,'[1]T1_Ref Price'!A:A,'[1]T1_Ref Price'!D:D)</f>
        <v>12</v>
      </c>
      <c r="E385">
        <f>_xlfn.XLOOKUP(A385,'[1]T1_Ref Price'!A:A,'[1]T1_Ref Price'!E:E)</f>
        <v>12</v>
      </c>
      <c r="F385">
        <f>_xlfn.XLOOKUP(A385,'[1]T1_Ref Price'!A:A,'[1]T1_Ref Price'!F:F)</f>
        <v>0</v>
      </c>
      <c r="G385" t="s">
        <v>10</v>
      </c>
      <c r="H385" s="3">
        <f>_xlfn.XLOOKUP(A385,'[1]T2_Ref Price'!A:A,'[1]T2_Ref Price'!H:H,_xlfn.XLOOKUP(A385,'[1]T1_Ref Price'!A:A,'[1]T1_Ref Price'!G:G))</f>
        <v>100000</v>
      </c>
      <c r="I385" s="4" t="str">
        <f>IF(ISNUMBER(H385),"Y","N")</f>
        <v>Y</v>
      </c>
    </row>
    <row r="386" spans="1:9" x14ac:dyDescent="0.25">
      <c r="A386" t="s">
        <v>467</v>
      </c>
      <c r="B386" t="str">
        <f>_xlfn.XLOOKUP(A386,'[1]T1_Ref Price'!A:A,'[1]T1_Ref Price'!B:B)</f>
        <v>05141</v>
      </c>
      <c r="C386" t="str">
        <f>_xlfn.XLOOKUP(A386,'[1]T1_Ref Price'!A:A,'[1]T1_Ref Price'!C:C)</f>
        <v>Van Buren County</v>
      </c>
      <c r="D386">
        <f>_xlfn.XLOOKUP(A386,'[1]T1_Ref Price'!A:A,'[1]T1_Ref Price'!D:D)</f>
        <v>7</v>
      </c>
      <c r="E386">
        <f>_xlfn.XLOOKUP(A386,'[1]T1_Ref Price'!A:A,'[1]T1_Ref Price'!E:E)</f>
        <v>7</v>
      </c>
      <c r="F386">
        <f>_xlfn.XLOOKUP(A386,'[1]T1_Ref Price'!A:A,'[1]T1_Ref Price'!F:F)</f>
        <v>0</v>
      </c>
      <c r="G386" t="s">
        <v>10</v>
      </c>
      <c r="H386" s="3">
        <f>_xlfn.XLOOKUP(A386,'[1]T2_Ref Price'!A:A,'[1]T2_Ref Price'!H:H,_xlfn.XLOOKUP(A386,'[1]T1_Ref Price'!A:A,'[1]T1_Ref Price'!G:G))</f>
        <v>100000</v>
      </c>
      <c r="I386" s="4" t="str">
        <f>IF(ISNUMBER(H386),"Y","N")</f>
        <v>Y</v>
      </c>
    </row>
    <row r="387" spans="1:9" x14ac:dyDescent="0.25">
      <c r="A387" t="s">
        <v>479</v>
      </c>
      <c r="B387" t="str">
        <f>_xlfn.XLOOKUP(A387,'[1]T1_Ref Price'!A:A,'[1]T1_Ref Price'!B:B)</f>
        <v>05137</v>
      </c>
      <c r="C387" t="str">
        <f>_xlfn.XLOOKUP(A387,'[1]T1_Ref Price'!A:A,'[1]T1_Ref Price'!C:C)</f>
        <v>Stone County</v>
      </c>
      <c r="D387">
        <f>_xlfn.XLOOKUP(A387,'[1]T1_Ref Price'!A:A,'[1]T1_Ref Price'!D:D)</f>
        <v>4</v>
      </c>
      <c r="E387">
        <f>_xlfn.XLOOKUP(A387,'[1]T1_Ref Price'!A:A,'[1]T1_Ref Price'!E:E)</f>
        <v>0</v>
      </c>
      <c r="F387">
        <f>_xlfn.XLOOKUP(A387,'[1]T1_Ref Price'!A:A,'[1]T1_Ref Price'!F:F)</f>
        <v>4</v>
      </c>
      <c r="G387" t="s">
        <v>10</v>
      </c>
      <c r="H387" s="3">
        <f>_xlfn.XLOOKUP(A387,'[1]T2_Ref Price'!A:A,'[1]T2_Ref Price'!H:H,_xlfn.XLOOKUP(A387,'[1]T1_Ref Price'!A:A,'[1]T1_Ref Price'!G:G))</f>
        <v>100000</v>
      </c>
      <c r="I387" s="4" t="str">
        <f>IF(ISNUMBER(H387),"Y","N")</f>
        <v>Y</v>
      </c>
    </row>
    <row r="388" spans="1:9" x14ac:dyDescent="0.25">
      <c r="A388" t="s">
        <v>484</v>
      </c>
      <c r="B388" t="str">
        <f>_xlfn.XLOOKUP(A388,'[1]T1_Ref Price'!A:A,'[1]T1_Ref Price'!B:B)</f>
        <v>05007</v>
      </c>
      <c r="C388" t="str">
        <f>_xlfn.XLOOKUP(A388,'[1]T1_Ref Price'!A:A,'[1]T1_Ref Price'!C:C)</f>
        <v>Benton County</v>
      </c>
      <c r="D388">
        <f>_xlfn.XLOOKUP(A388,'[1]T1_Ref Price'!A:A,'[1]T1_Ref Price'!D:D)</f>
        <v>2</v>
      </c>
      <c r="E388">
        <f>_xlfn.XLOOKUP(A388,'[1]T1_Ref Price'!A:A,'[1]T1_Ref Price'!E:E)</f>
        <v>0</v>
      </c>
      <c r="F388">
        <f>_xlfn.XLOOKUP(A388,'[1]T1_Ref Price'!A:A,'[1]T1_Ref Price'!F:F)</f>
        <v>2</v>
      </c>
      <c r="G388" t="s">
        <v>10</v>
      </c>
      <c r="H388" s="3">
        <f>_xlfn.XLOOKUP(A388,'[1]T2_Ref Price'!A:A,'[1]T2_Ref Price'!H:H,_xlfn.XLOOKUP(A388,'[1]T1_Ref Price'!A:A,'[1]T1_Ref Price'!G:G))</f>
        <v>100000</v>
      </c>
      <c r="I388" s="4" t="str">
        <f>IF(ISNUMBER(H388),"Y","N")</f>
        <v>Y</v>
      </c>
    </row>
    <row r="389" spans="1:9" x14ac:dyDescent="0.25">
      <c r="A389" t="s">
        <v>500</v>
      </c>
      <c r="B389" t="str">
        <f>_xlfn.XLOOKUP(A389,'[1]T1_Ref Price'!A:A,'[1]T1_Ref Price'!B:B)</f>
        <v>05125</v>
      </c>
      <c r="C389" t="str">
        <f>_xlfn.XLOOKUP(A389,'[1]T1_Ref Price'!A:A,'[1]T1_Ref Price'!C:C)</f>
        <v>Saline County</v>
      </c>
      <c r="D389">
        <f>_xlfn.XLOOKUP(A389,'[1]T1_Ref Price'!A:A,'[1]T1_Ref Price'!D:D)</f>
        <v>3</v>
      </c>
      <c r="E389">
        <f>_xlfn.XLOOKUP(A389,'[1]T1_Ref Price'!A:A,'[1]T1_Ref Price'!E:E)</f>
        <v>3</v>
      </c>
      <c r="F389">
        <f>_xlfn.XLOOKUP(A389,'[1]T1_Ref Price'!A:A,'[1]T1_Ref Price'!F:F)</f>
        <v>0</v>
      </c>
      <c r="G389" t="s">
        <v>10</v>
      </c>
      <c r="H389" s="3">
        <f>_xlfn.XLOOKUP(A389,'[1]T2_Ref Price'!A:A,'[1]T2_Ref Price'!H:H,_xlfn.XLOOKUP(A389,'[1]T1_Ref Price'!A:A,'[1]T1_Ref Price'!G:G))</f>
        <v>100000</v>
      </c>
      <c r="I389" s="4" t="str">
        <f>IF(ISNUMBER(H389),"Y","N")</f>
        <v>Y</v>
      </c>
    </row>
    <row r="390" spans="1:9" x14ac:dyDescent="0.25">
      <c r="A390" t="s">
        <v>504</v>
      </c>
      <c r="B390" t="str">
        <f>_xlfn.XLOOKUP(A390,'[1]T1_Ref Price'!A:A,'[1]T1_Ref Price'!B:B)</f>
        <v>05005</v>
      </c>
      <c r="C390" t="str">
        <f>_xlfn.XLOOKUP(A390,'[1]T1_Ref Price'!A:A,'[1]T1_Ref Price'!C:C)</f>
        <v>Baxter County</v>
      </c>
      <c r="D390">
        <f>_xlfn.XLOOKUP(A390,'[1]T1_Ref Price'!A:A,'[1]T1_Ref Price'!D:D)</f>
        <v>2</v>
      </c>
      <c r="E390">
        <f>_xlfn.XLOOKUP(A390,'[1]T1_Ref Price'!A:A,'[1]T1_Ref Price'!E:E)</f>
        <v>0</v>
      </c>
      <c r="F390">
        <f>_xlfn.XLOOKUP(A390,'[1]T1_Ref Price'!A:A,'[1]T1_Ref Price'!F:F)</f>
        <v>2</v>
      </c>
      <c r="G390" t="s">
        <v>10</v>
      </c>
      <c r="H390" s="3">
        <f>_xlfn.XLOOKUP(A390,'[1]T2_Ref Price'!A:A,'[1]T2_Ref Price'!H:H,_xlfn.XLOOKUP(A390,'[1]T1_Ref Price'!A:A,'[1]T1_Ref Price'!G:G))</f>
        <v>100000</v>
      </c>
      <c r="I390" s="4" t="str">
        <f>IF(ISNUMBER(H390),"Y","N")</f>
        <v>Y</v>
      </c>
    </row>
    <row r="391" spans="1:9" x14ac:dyDescent="0.25">
      <c r="A391" t="s">
        <v>506</v>
      </c>
      <c r="B391" t="str">
        <f>_xlfn.XLOOKUP(A391,'[1]T1_Ref Price'!A:A,'[1]T1_Ref Price'!B:B)</f>
        <v>05005</v>
      </c>
      <c r="C391" t="str">
        <f>_xlfn.XLOOKUP(A391,'[1]T1_Ref Price'!A:A,'[1]T1_Ref Price'!C:C)</f>
        <v>Baxter County</v>
      </c>
      <c r="D391">
        <f>_xlfn.XLOOKUP(A391,'[1]T1_Ref Price'!A:A,'[1]T1_Ref Price'!D:D)</f>
        <v>2</v>
      </c>
      <c r="E391">
        <f>_xlfn.XLOOKUP(A391,'[1]T1_Ref Price'!A:A,'[1]T1_Ref Price'!E:E)</f>
        <v>0</v>
      </c>
      <c r="F391">
        <f>_xlfn.XLOOKUP(A391,'[1]T1_Ref Price'!A:A,'[1]T1_Ref Price'!F:F)</f>
        <v>2</v>
      </c>
      <c r="G391" t="s">
        <v>10</v>
      </c>
      <c r="H391" s="3">
        <f>_xlfn.XLOOKUP(A391,'[1]T2_Ref Price'!A:A,'[1]T2_Ref Price'!H:H,_xlfn.XLOOKUP(A391,'[1]T1_Ref Price'!A:A,'[1]T1_Ref Price'!G:G))</f>
        <v>100000</v>
      </c>
      <c r="I391" s="4" t="str">
        <f>IF(ISNUMBER(H391),"Y","N")</f>
        <v>Y</v>
      </c>
    </row>
    <row r="392" spans="1:9" x14ac:dyDescent="0.25">
      <c r="A392" t="s">
        <v>507</v>
      </c>
      <c r="B392" t="str">
        <f>_xlfn.XLOOKUP(A392,'[1]T1_Ref Price'!A:A,'[1]T1_Ref Price'!B:B)</f>
        <v>05005</v>
      </c>
      <c r="C392" t="str">
        <f>_xlfn.XLOOKUP(A392,'[1]T1_Ref Price'!A:A,'[1]T1_Ref Price'!C:C)</f>
        <v>Baxter County</v>
      </c>
      <c r="D392">
        <f>_xlfn.XLOOKUP(A392,'[1]T1_Ref Price'!A:A,'[1]T1_Ref Price'!D:D)</f>
        <v>3</v>
      </c>
      <c r="E392">
        <f>_xlfn.XLOOKUP(A392,'[1]T1_Ref Price'!A:A,'[1]T1_Ref Price'!E:E)</f>
        <v>0</v>
      </c>
      <c r="F392">
        <f>_xlfn.XLOOKUP(A392,'[1]T1_Ref Price'!A:A,'[1]T1_Ref Price'!F:F)</f>
        <v>3</v>
      </c>
      <c r="G392" t="s">
        <v>10</v>
      </c>
      <c r="H392" s="3">
        <f>_xlfn.XLOOKUP(A392,'[1]T2_Ref Price'!A:A,'[1]T2_Ref Price'!H:H,_xlfn.XLOOKUP(A392,'[1]T1_Ref Price'!A:A,'[1]T1_Ref Price'!G:G))</f>
        <v>100000</v>
      </c>
      <c r="I392" s="4" t="str">
        <f>IF(ISNUMBER(H392),"Y","N")</f>
        <v>Y</v>
      </c>
    </row>
    <row r="393" spans="1:9" x14ac:dyDescent="0.25">
      <c r="A393" t="s">
        <v>533</v>
      </c>
      <c r="B393" t="str">
        <f>_xlfn.XLOOKUP(A393,'[1]T1_Ref Price'!A:A,'[1]T1_Ref Price'!B:B)</f>
        <v>05131</v>
      </c>
      <c r="C393" t="str">
        <f>_xlfn.XLOOKUP(A393,'[1]T1_Ref Price'!A:A,'[1]T1_Ref Price'!C:C)</f>
        <v>Sebastian County</v>
      </c>
      <c r="D393">
        <f>_xlfn.XLOOKUP(A393,'[1]T1_Ref Price'!A:A,'[1]T1_Ref Price'!D:D)</f>
        <v>2</v>
      </c>
      <c r="E393">
        <f>_xlfn.XLOOKUP(A393,'[1]T1_Ref Price'!A:A,'[1]T1_Ref Price'!E:E)</f>
        <v>2</v>
      </c>
      <c r="F393">
        <f>_xlfn.XLOOKUP(A393,'[1]T1_Ref Price'!A:A,'[1]T1_Ref Price'!F:F)</f>
        <v>0</v>
      </c>
      <c r="G393" t="s">
        <v>10</v>
      </c>
      <c r="H393" s="3">
        <f>_xlfn.XLOOKUP(A393,'[1]T2_Ref Price'!A:A,'[1]T2_Ref Price'!H:H,_xlfn.XLOOKUP(A393,'[1]T1_Ref Price'!A:A,'[1]T1_Ref Price'!G:G))</f>
        <v>100000</v>
      </c>
      <c r="I393" s="4" t="str">
        <f>IF(ISNUMBER(H393),"Y","N")</f>
        <v>Y</v>
      </c>
    </row>
    <row r="394" spans="1:9" x14ac:dyDescent="0.25">
      <c r="A394" t="s">
        <v>538</v>
      </c>
      <c r="B394" t="str">
        <f>_xlfn.XLOOKUP(A394,'[1]T1_Ref Price'!A:A,'[1]T1_Ref Price'!B:B)</f>
        <v>05131</v>
      </c>
      <c r="C394" t="str">
        <f>_xlfn.XLOOKUP(A394,'[1]T1_Ref Price'!A:A,'[1]T1_Ref Price'!C:C)</f>
        <v>Sebastian County</v>
      </c>
      <c r="D394">
        <f>_xlfn.XLOOKUP(A394,'[1]T1_Ref Price'!A:A,'[1]T1_Ref Price'!D:D)</f>
        <v>13</v>
      </c>
      <c r="E394">
        <f>_xlfn.XLOOKUP(A394,'[1]T1_Ref Price'!A:A,'[1]T1_Ref Price'!E:E)</f>
        <v>13</v>
      </c>
      <c r="F394">
        <f>_xlfn.XLOOKUP(A394,'[1]T1_Ref Price'!A:A,'[1]T1_Ref Price'!F:F)</f>
        <v>0</v>
      </c>
      <c r="G394" t="s">
        <v>10</v>
      </c>
      <c r="H394" s="3">
        <f>_xlfn.XLOOKUP(A394,'[1]T2_Ref Price'!A:A,'[1]T2_Ref Price'!H:H,_xlfn.XLOOKUP(A394,'[1]T1_Ref Price'!A:A,'[1]T1_Ref Price'!G:G))</f>
        <v>100000</v>
      </c>
      <c r="I394" s="4" t="str">
        <f>IF(ISNUMBER(H394),"Y","N")</f>
        <v>Y</v>
      </c>
    </row>
    <row r="395" spans="1:9" x14ac:dyDescent="0.25">
      <c r="A395" t="s">
        <v>551</v>
      </c>
      <c r="B395" t="str">
        <f>_xlfn.XLOOKUP(A395,'[1]T1_Ref Price'!A:A,'[1]T1_Ref Price'!B:B)</f>
        <v>05129</v>
      </c>
      <c r="C395" t="str">
        <f>_xlfn.XLOOKUP(A395,'[1]T1_Ref Price'!A:A,'[1]T1_Ref Price'!C:C)</f>
        <v>Searcy County</v>
      </c>
      <c r="D395">
        <f>_xlfn.XLOOKUP(A395,'[1]T1_Ref Price'!A:A,'[1]T1_Ref Price'!D:D)</f>
        <v>4</v>
      </c>
      <c r="E395">
        <f>_xlfn.XLOOKUP(A395,'[1]T1_Ref Price'!A:A,'[1]T1_Ref Price'!E:E)</f>
        <v>1</v>
      </c>
      <c r="F395">
        <f>_xlfn.XLOOKUP(A395,'[1]T1_Ref Price'!A:A,'[1]T1_Ref Price'!F:F)</f>
        <v>3</v>
      </c>
      <c r="G395" t="s">
        <v>10</v>
      </c>
      <c r="H395" s="3">
        <f>_xlfn.XLOOKUP(A395,'[1]T2_Ref Price'!A:A,'[1]T2_Ref Price'!H:H,_xlfn.XLOOKUP(A395,'[1]T1_Ref Price'!A:A,'[1]T1_Ref Price'!G:G))</f>
        <v>100000</v>
      </c>
      <c r="I395" s="4" t="str">
        <f>IF(ISNUMBER(H395),"Y","N")</f>
        <v>Y</v>
      </c>
    </row>
    <row r="396" spans="1:9" x14ac:dyDescent="0.25">
      <c r="A396" t="s">
        <v>556</v>
      </c>
      <c r="B396" t="str">
        <f>_xlfn.XLOOKUP(A396,'[1]T1_Ref Price'!A:A,'[1]T1_Ref Price'!B:B)</f>
        <v>05007</v>
      </c>
      <c r="C396" t="str">
        <f>_xlfn.XLOOKUP(A396,'[1]T1_Ref Price'!A:A,'[1]T1_Ref Price'!C:C)</f>
        <v>Benton County</v>
      </c>
      <c r="D396">
        <f>_xlfn.XLOOKUP(A396,'[1]T1_Ref Price'!A:A,'[1]T1_Ref Price'!D:D)</f>
        <v>2</v>
      </c>
      <c r="E396">
        <f>_xlfn.XLOOKUP(A396,'[1]T1_Ref Price'!A:A,'[1]T1_Ref Price'!E:E)</f>
        <v>0</v>
      </c>
      <c r="F396">
        <f>_xlfn.XLOOKUP(A396,'[1]T1_Ref Price'!A:A,'[1]T1_Ref Price'!F:F)</f>
        <v>2</v>
      </c>
      <c r="G396" t="s">
        <v>10</v>
      </c>
      <c r="H396" s="3">
        <f>_xlfn.XLOOKUP(A396,'[1]T2_Ref Price'!A:A,'[1]T2_Ref Price'!H:H,_xlfn.XLOOKUP(A396,'[1]T1_Ref Price'!A:A,'[1]T1_Ref Price'!G:G))</f>
        <v>100000</v>
      </c>
      <c r="I396" s="4" t="str">
        <f>IF(ISNUMBER(H396),"Y","N")</f>
        <v>Y</v>
      </c>
    </row>
    <row r="397" spans="1:9" x14ac:dyDescent="0.25">
      <c r="A397" t="s">
        <v>559</v>
      </c>
      <c r="B397" t="str">
        <f>_xlfn.XLOOKUP(A397,'[1]T1_Ref Price'!A:A,'[1]T1_Ref Price'!B:B)</f>
        <v>05129</v>
      </c>
      <c r="C397" t="str">
        <f>_xlfn.XLOOKUP(A397,'[1]T1_Ref Price'!A:A,'[1]T1_Ref Price'!C:C)</f>
        <v>Searcy County</v>
      </c>
      <c r="D397">
        <f>_xlfn.XLOOKUP(A397,'[1]T1_Ref Price'!A:A,'[1]T1_Ref Price'!D:D)</f>
        <v>3</v>
      </c>
      <c r="E397">
        <f>_xlfn.XLOOKUP(A397,'[1]T1_Ref Price'!A:A,'[1]T1_Ref Price'!E:E)</f>
        <v>3</v>
      </c>
      <c r="F397">
        <f>_xlfn.XLOOKUP(A397,'[1]T1_Ref Price'!A:A,'[1]T1_Ref Price'!F:F)</f>
        <v>0</v>
      </c>
      <c r="G397" t="s">
        <v>10</v>
      </c>
      <c r="H397" s="3">
        <f>_xlfn.XLOOKUP(A397,'[1]T2_Ref Price'!A:A,'[1]T2_Ref Price'!H:H,_xlfn.XLOOKUP(A397,'[1]T1_Ref Price'!A:A,'[1]T1_Ref Price'!G:G))</f>
        <v>100000</v>
      </c>
      <c r="I397" s="4" t="str">
        <f>IF(ISNUMBER(H397),"Y","N")</f>
        <v>Y</v>
      </c>
    </row>
    <row r="398" spans="1:9" x14ac:dyDescent="0.25">
      <c r="A398" t="s">
        <v>569</v>
      </c>
      <c r="B398" t="str">
        <f>_xlfn.XLOOKUP(A398,'[1]T1_Ref Price'!A:A,'[1]T1_Ref Price'!B:B)</f>
        <v>05007</v>
      </c>
      <c r="C398" t="str">
        <f>_xlfn.XLOOKUP(A398,'[1]T1_Ref Price'!A:A,'[1]T1_Ref Price'!C:C)</f>
        <v>Benton County</v>
      </c>
      <c r="D398">
        <f>_xlfn.XLOOKUP(A398,'[1]T1_Ref Price'!A:A,'[1]T1_Ref Price'!D:D)</f>
        <v>3</v>
      </c>
      <c r="E398">
        <f>_xlfn.XLOOKUP(A398,'[1]T1_Ref Price'!A:A,'[1]T1_Ref Price'!E:E)</f>
        <v>0</v>
      </c>
      <c r="F398">
        <f>_xlfn.XLOOKUP(A398,'[1]T1_Ref Price'!A:A,'[1]T1_Ref Price'!F:F)</f>
        <v>3</v>
      </c>
      <c r="G398" t="s">
        <v>10</v>
      </c>
      <c r="H398" s="3">
        <f>_xlfn.XLOOKUP(A398,'[1]T2_Ref Price'!A:A,'[1]T2_Ref Price'!H:H,_xlfn.XLOOKUP(A398,'[1]T1_Ref Price'!A:A,'[1]T1_Ref Price'!G:G))</f>
        <v>100000</v>
      </c>
      <c r="I398" s="4" t="str">
        <f>IF(ISNUMBER(H398),"Y","N")</f>
        <v>Y</v>
      </c>
    </row>
    <row r="399" spans="1:9" x14ac:dyDescent="0.25">
      <c r="A399" t="s">
        <v>575</v>
      </c>
      <c r="B399" t="str">
        <f>_xlfn.XLOOKUP(A399,'[1]T1_Ref Price'!A:A,'[1]T1_Ref Price'!B:B)</f>
        <v>05137</v>
      </c>
      <c r="C399" t="str">
        <f>_xlfn.XLOOKUP(A399,'[1]T1_Ref Price'!A:A,'[1]T1_Ref Price'!C:C)</f>
        <v>Stone County</v>
      </c>
      <c r="D399">
        <f>_xlfn.XLOOKUP(A399,'[1]T1_Ref Price'!A:A,'[1]T1_Ref Price'!D:D)</f>
        <v>2</v>
      </c>
      <c r="E399">
        <f>_xlfn.XLOOKUP(A399,'[1]T1_Ref Price'!A:A,'[1]T1_Ref Price'!E:E)</f>
        <v>0</v>
      </c>
      <c r="F399">
        <f>_xlfn.XLOOKUP(A399,'[1]T1_Ref Price'!A:A,'[1]T1_Ref Price'!F:F)</f>
        <v>2</v>
      </c>
      <c r="G399" t="s">
        <v>10</v>
      </c>
      <c r="H399" s="3">
        <f>_xlfn.XLOOKUP(A399,'[1]T2_Ref Price'!A:A,'[1]T2_Ref Price'!H:H,_xlfn.XLOOKUP(A399,'[1]T1_Ref Price'!A:A,'[1]T1_Ref Price'!G:G))</f>
        <v>100000</v>
      </c>
      <c r="I399" s="4" t="str">
        <f>IF(ISNUMBER(H399),"Y","N")</f>
        <v>Y</v>
      </c>
    </row>
    <row r="400" spans="1:9" x14ac:dyDescent="0.25">
      <c r="A400" t="s">
        <v>576</v>
      </c>
      <c r="B400" t="str">
        <f>_xlfn.XLOOKUP(A400,'[1]T1_Ref Price'!A:A,'[1]T1_Ref Price'!B:B)</f>
        <v>05137</v>
      </c>
      <c r="C400" t="str">
        <f>_xlfn.XLOOKUP(A400,'[1]T1_Ref Price'!A:A,'[1]T1_Ref Price'!C:C)</f>
        <v>Stone County</v>
      </c>
      <c r="D400">
        <f>_xlfn.XLOOKUP(A400,'[1]T1_Ref Price'!A:A,'[1]T1_Ref Price'!D:D)</f>
        <v>3</v>
      </c>
      <c r="E400">
        <f>_xlfn.XLOOKUP(A400,'[1]T1_Ref Price'!A:A,'[1]T1_Ref Price'!E:E)</f>
        <v>0</v>
      </c>
      <c r="F400">
        <f>_xlfn.XLOOKUP(A400,'[1]T1_Ref Price'!A:A,'[1]T1_Ref Price'!F:F)</f>
        <v>3</v>
      </c>
      <c r="G400" t="s">
        <v>10</v>
      </c>
      <c r="H400" s="3">
        <f>_xlfn.XLOOKUP(A400,'[1]T2_Ref Price'!A:A,'[1]T2_Ref Price'!H:H,_xlfn.XLOOKUP(A400,'[1]T1_Ref Price'!A:A,'[1]T1_Ref Price'!G:G))</f>
        <v>100000</v>
      </c>
      <c r="I400" s="4" t="str">
        <f>IF(ISNUMBER(H400),"Y","N")</f>
        <v>Y</v>
      </c>
    </row>
    <row r="401" spans="1:9" x14ac:dyDescent="0.25">
      <c r="A401" t="s">
        <v>578</v>
      </c>
      <c r="B401" t="str">
        <f>_xlfn.XLOOKUP(A401,'[1]T1_Ref Price'!A:A,'[1]T1_Ref Price'!B:B)</f>
        <v>05137</v>
      </c>
      <c r="C401" t="str">
        <f>_xlfn.XLOOKUP(A401,'[1]T1_Ref Price'!A:A,'[1]T1_Ref Price'!C:C)</f>
        <v>Stone County</v>
      </c>
      <c r="D401">
        <f>_xlfn.XLOOKUP(A401,'[1]T1_Ref Price'!A:A,'[1]T1_Ref Price'!D:D)</f>
        <v>3</v>
      </c>
      <c r="E401">
        <f>_xlfn.XLOOKUP(A401,'[1]T1_Ref Price'!A:A,'[1]T1_Ref Price'!E:E)</f>
        <v>0</v>
      </c>
      <c r="F401">
        <f>_xlfn.XLOOKUP(A401,'[1]T1_Ref Price'!A:A,'[1]T1_Ref Price'!F:F)</f>
        <v>3</v>
      </c>
      <c r="G401" t="s">
        <v>10</v>
      </c>
      <c r="H401" s="3">
        <f>_xlfn.XLOOKUP(A401,'[1]T2_Ref Price'!A:A,'[1]T2_Ref Price'!H:H,_xlfn.XLOOKUP(A401,'[1]T1_Ref Price'!A:A,'[1]T1_Ref Price'!G:G))</f>
        <v>100000</v>
      </c>
      <c r="I401" s="4" t="str">
        <f>IF(ISNUMBER(H401),"Y","N")</f>
        <v>Y</v>
      </c>
    </row>
    <row r="402" spans="1:9" x14ac:dyDescent="0.25">
      <c r="A402" t="s">
        <v>579</v>
      </c>
      <c r="B402" t="str">
        <f>_xlfn.XLOOKUP(A402,'[1]T1_Ref Price'!A:A,'[1]T1_Ref Price'!B:B)</f>
        <v>05143</v>
      </c>
      <c r="C402" t="str">
        <f>_xlfn.XLOOKUP(A402,'[1]T1_Ref Price'!A:A,'[1]T1_Ref Price'!C:C)</f>
        <v>Washington County</v>
      </c>
      <c r="D402">
        <f>_xlfn.XLOOKUP(A402,'[1]T1_Ref Price'!A:A,'[1]T1_Ref Price'!D:D)</f>
        <v>2</v>
      </c>
      <c r="E402">
        <f>_xlfn.XLOOKUP(A402,'[1]T1_Ref Price'!A:A,'[1]T1_Ref Price'!E:E)</f>
        <v>1</v>
      </c>
      <c r="F402">
        <f>_xlfn.XLOOKUP(A402,'[1]T1_Ref Price'!A:A,'[1]T1_Ref Price'!F:F)</f>
        <v>1</v>
      </c>
      <c r="G402" t="s">
        <v>10</v>
      </c>
      <c r="H402" s="3">
        <f>_xlfn.XLOOKUP(A402,'[1]T2_Ref Price'!A:A,'[1]T2_Ref Price'!H:H,_xlfn.XLOOKUP(A402,'[1]T1_Ref Price'!A:A,'[1]T1_Ref Price'!G:G))</f>
        <v>100000</v>
      </c>
      <c r="I402" s="4" t="str">
        <f>IF(ISNUMBER(H402),"Y","N")</f>
        <v>Y</v>
      </c>
    </row>
    <row r="403" spans="1:9" x14ac:dyDescent="0.25">
      <c r="A403" t="s">
        <v>581</v>
      </c>
      <c r="B403" t="str">
        <f>_xlfn.XLOOKUP(A403,'[1]T1_Ref Price'!A:A,'[1]T1_Ref Price'!B:B)</f>
        <v>05099</v>
      </c>
      <c r="C403" t="str">
        <f>_xlfn.XLOOKUP(A403,'[1]T1_Ref Price'!A:A,'[1]T1_Ref Price'!C:C)</f>
        <v>Nevada County</v>
      </c>
      <c r="D403">
        <f>_xlfn.XLOOKUP(A403,'[1]T1_Ref Price'!A:A,'[1]T1_Ref Price'!D:D)</f>
        <v>3</v>
      </c>
      <c r="E403">
        <f>_xlfn.XLOOKUP(A403,'[1]T1_Ref Price'!A:A,'[1]T1_Ref Price'!E:E)</f>
        <v>0</v>
      </c>
      <c r="F403">
        <f>_xlfn.XLOOKUP(A403,'[1]T1_Ref Price'!A:A,'[1]T1_Ref Price'!F:F)</f>
        <v>3</v>
      </c>
      <c r="G403" t="s">
        <v>10</v>
      </c>
      <c r="H403" s="3">
        <f>_xlfn.XLOOKUP(A403,'[1]T2_Ref Price'!A:A,'[1]T2_Ref Price'!H:H,_xlfn.XLOOKUP(A403,'[1]T1_Ref Price'!A:A,'[1]T1_Ref Price'!G:G))</f>
        <v>100000</v>
      </c>
      <c r="I403" s="4" t="str">
        <f>IF(ISNUMBER(H403),"Y","N")</f>
        <v>Y</v>
      </c>
    </row>
    <row r="404" spans="1:9" x14ac:dyDescent="0.25">
      <c r="A404" t="s">
        <v>582</v>
      </c>
      <c r="B404" t="str">
        <f>_xlfn.XLOOKUP(A404,'[1]T1_Ref Price'!A:A,'[1]T1_Ref Price'!B:B)</f>
        <v>05057</v>
      </c>
      <c r="C404" t="str">
        <f>_xlfn.XLOOKUP(A404,'[1]T1_Ref Price'!A:A,'[1]T1_Ref Price'!C:C)</f>
        <v>Hempstead County</v>
      </c>
      <c r="D404">
        <f>_xlfn.XLOOKUP(A404,'[1]T1_Ref Price'!A:A,'[1]T1_Ref Price'!D:D)</f>
        <v>15</v>
      </c>
      <c r="E404">
        <f>_xlfn.XLOOKUP(A404,'[1]T1_Ref Price'!A:A,'[1]T1_Ref Price'!E:E)</f>
        <v>15</v>
      </c>
      <c r="F404">
        <f>_xlfn.XLOOKUP(A404,'[1]T1_Ref Price'!A:A,'[1]T1_Ref Price'!F:F)</f>
        <v>0</v>
      </c>
      <c r="G404" t="s">
        <v>10</v>
      </c>
      <c r="H404" s="3">
        <f>_xlfn.XLOOKUP(A404,'[1]T2_Ref Price'!A:A,'[1]T2_Ref Price'!H:H,_xlfn.XLOOKUP(A404,'[1]T1_Ref Price'!A:A,'[1]T1_Ref Price'!G:G))</f>
        <v>100000</v>
      </c>
      <c r="I404" s="4" t="str">
        <f>IF(ISNUMBER(H404),"Y","N")</f>
        <v>Y</v>
      </c>
    </row>
    <row r="405" spans="1:9" x14ac:dyDescent="0.25">
      <c r="A405" t="s">
        <v>584</v>
      </c>
      <c r="B405" t="str">
        <f>_xlfn.XLOOKUP(A405,'[1]T1_Ref Price'!A:A,'[1]T1_Ref Price'!B:B)</f>
        <v>05137</v>
      </c>
      <c r="C405" t="str">
        <f>_xlfn.XLOOKUP(A405,'[1]T1_Ref Price'!A:A,'[1]T1_Ref Price'!C:C)</f>
        <v>Stone County</v>
      </c>
      <c r="D405">
        <f>_xlfn.XLOOKUP(A405,'[1]T1_Ref Price'!A:A,'[1]T1_Ref Price'!D:D)</f>
        <v>2</v>
      </c>
      <c r="E405">
        <f>_xlfn.XLOOKUP(A405,'[1]T1_Ref Price'!A:A,'[1]T1_Ref Price'!E:E)</f>
        <v>0</v>
      </c>
      <c r="F405">
        <f>_xlfn.XLOOKUP(A405,'[1]T1_Ref Price'!A:A,'[1]T1_Ref Price'!F:F)</f>
        <v>2</v>
      </c>
      <c r="G405" t="s">
        <v>10</v>
      </c>
      <c r="H405" s="3">
        <f>_xlfn.XLOOKUP(A405,'[1]T2_Ref Price'!A:A,'[1]T2_Ref Price'!H:H,_xlfn.XLOOKUP(A405,'[1]T1_Ref Price'!A:A,'[1]T1_Ref Price'!G:G))</f>
        <v>100000</v>
      </c>
      <c r="I405" s="4" t="str">
        <f>IF(ISNUMBER(H405),"Y","N")</f>
        <v>Y</v>
      </c>
    </row>
    <row r="406" spans="1:9" x14ac:dyDescent="0.25">
      <c r="A406" t="s">
        <v>585</v>
      </c>
      <c r="B406" t="str">
        <f>_xlfn.XLOOKUP(A406,'[1]T1_Ref Price'!A:A,'[1]T1_Ref Price'!B:B)</f>
        <v>05143</v>
      </c>
      <c r="C406" t="str">
        <f>_xlfn.XLOOKUP(A406,'[1]T1_Ref Price'!A:A,'[1]T1_Ref Price'!C:C)</f>
        <v>Washington County</v>
      </c>
      <c r="D406">
        <f>_xlfn.XLOOKUP(A406,'[1]T1_Ref Price'!A:A,'[1]T1_Ref Price'!D:D)</f>
        <v>2</v>
      </c>
      <c r="E406">
        <f>_xlfn.XLOOKUP(A406,'[1]T1_Ref Price'!A:A,'[1]T1_Ref Price'!E:E)</f>
        <v>0</v>
      </c>
      <c r="F406">
        <f>_xlfn.XLOOKUP(A406,'[1]T1_Ref Price'!A:A,'[1]T1_Ref Price'!F:F)</f>
        <v>2</v>
      </c>
      <c r="G406" t="s">
        <v>10</v>
      </c>
      <c r="H406" s="3">
        <f>_xlfn.XLOOKUP(A406,'[1]T2_Ref Price'!A:A,'[1]T2_Ref Price'!H:H,_xlfn.XLOOKUP(A406,'[1]T1_Ref Price'!A:A,'[1]T1_Ref Price'!G:G))</f>
        <v>100000</v>
      </c>
      <c r="I406" s="4" t="str">
        <f>IF(ISNUMBER(H406),"Y","N")</f>
        <v>Y</v>
      </c>
    </row>
    <row r="407" spans="1:9" x14ac:dyDescent="0.25">
      <c r="A407" t="s">
        <v>590</v>
      </c>
      <c r="B407" t="str">
        <f>_xlfn.XLOOKUP(A407,'[1]T1_Ref Price'!A:A,'[1]T1_Ref Price'!B:B)</f>
        <v>05137</v>
      </c>
      <c r="C407" t="str">
        <f>_xlfn.XLOOKUP(A407,'[1]T1_Ref Price'!A:A,'[1]T1_Ref Price'!C:C)</f>
        <v>Stone County</v>
      </c>
      <c r="D407">
        <f>_xlfn.XLOOKUP(A407,'[1]T1_Ref Price'!A:A,'[1]T1_Ref Price'!D:D)</f>
        <v>2</v>
      </c>
      <c r="E407">
        <f>_xlfn.XLOOKUP(A407,'[1]T1_Ref Price'!A:A,'[1]T1_Ref Price'!E:E)</f>
        <v>0</v>
      </c>
      <c r="F407">
        <f>_xlfn.XLOOKUP(A407,'[1]T1_Ref Price'!A:A,'[1]T1_Ref Price'!F:F)</f>
        <v>2</v>
      </c>
      <c r="G407" t="s">
        <v>10</v>
      </c>
      <c r="H407" s="3">
        <f>_xlfn.XLOOKUP(A407,'[1]T2_Ref Price'!A:A,'[1]T2_Ref Price'!H:H,_xlfn.XLOOKUP(A407,'[1]T1_Ref Price'!A:A,'[1]T1_Ref Price'!G:G))</f>
        <v>100000</v>
      </c>
      <c r="I407" s="4" t="str">
        <f>IF(ISNUMBER(H407),"Y","N")</f>
        <v>Y</v>
      </c>
    </row>
    <row r="408" spans="1:9" x14ac:dyDescent="0.25">
      <c r="A408" t="s">
        <v>592</v>
      </c>
      <c r="B408" t="str">
        <f>_xlfn.XLOOKUP(A408,'[1]T1_Ref Price'!A:A,'[1]T1_Ref Price'!B:B)</f>
        <v>05143</v>
      </c>
      <c r="C408" t="str">
        <f>_xlfn.XLOOKUP(A408,'[1]T1_Ref Price'!A:A,'[1]T1_Ref Price'!C:C)</f>
        <v>Washington County</v>
      </c>
      <c r="D408">
        <f>_xlfn.XLOOKUP(A408,'[1]T1_Ref Price'!A:A,'[1]T1_Ref Price'!D:D)</f>
        <v>4</v>
      </c>
      <c r="E408">
        <f>_xlfn.XLOOKUP(A408,'[1]T1_Ref Price'!A:A,'[1]T1_Ref Price'!E:E)</f>
        <v>0</v>
      </c>
      <c r="F408">
        <f>_xlfn.XLOOKUP(A408,'[1]T1_Ref Price'!A:A,'[1]T1_Ref Price'!F:F)</f>
        <v>4</v>
      </c>
      <c r="G408" t="s">
        <v>10</v>
      </c>
      <c r="H408" s="3">
        <f>_xlfn.XLOOKUP(A408,'[1]T2_Ref Price'!A:A,'[1]T2_Ref Price'!H:H,_xlfn.XLOOKUP(A408,'[1]T1_Ref Price'!A:A,'[1]T1_Ref Price'!G:G))</f>
        <v>100000</v>
      </c>
      <c r="I408" s="4" t="str">
        <f>IF(ISNUMBER(H408),"Y","N")</f>
        <v>Y</v>
      </c>
    </row>
    <row r="409" spans="1:9" x14ac:dyDescent="0.25">
      <c r="A409" t="s">
        <v>594</v>
      </c>
      <c r="B409" t="str">
        <f>_xlfn.XLOOKUP(A409,'[1]T1_Ref Price'!A:A,'[1]T1_Ref Price'!B:B)</f>
        <v>05143</v>
      </c>
      <c r="C409" t="str">
        <f>_xlfn.XLOOKUP(A409,'[1]T1_Ref Price'!A:A,'[1]T1_Ref Price'!C:C)</f>
        <v>Washington County</v>
      </c>
      <c r="D409">
        <f>_xlfn.XLOOKUP(A409,'[1]T1_Ref Price'!A:A,'[1]T1_Ref Price'!D:D)</f>
        <v>3</v>
      </c>
      <c r="E409">
        <f>_xlfn.XLOOKUP(A409,'[1]T1_Ref Price'!A:A,'[1]T1_Ref Price'!E:E)</f>
        <v>1</v>
      </c>
      <c r="F409">
        <f>_xlfn.XLOOKUP(A409,'[1]T1_Ref Price'!A:A,'[1]T1_Ref Price'!F:F)</f>
        <v>2</v>
      </c>
      <c r="G409" t="s">
        <v>10</v>
      </c>
      <c r="H409" s="3">
        <f>_xlfn.XLOOKUP(A409,'[1]T2_Ref Price'!A:A,'[1]T2_Ref Price'!H:H,_xlfn.XLOOKUP(A409,'[1]T1_Ref Price'!A:A,'[1]T1_Ref Price'!G:G))</f>
        <v>100000</v>
      </c>
      <c r="I409" s="4" t="str">
        <f>IF(ISNUMBER(H409),"Y","N")</f>
        <v>Y</v>
      </c>
    </row>
    <row r="410" spans="1:9" x14ac:dyDescent="0.25">
      <c r="A410" t="s">
        <v>613</v>
      </c>
      <c r="B410" t="str">
        <f>_xlfn.XLOOKUP(A410,'[1]T1_Ref Price'!A:A,'[1]T1_Ref Price'!B:B)</f>
        <v>05143</v>
      </c>
      <c r="C410" t="str">
        <f>_xlfn.XLOOKUP(A410,'[1]T1_Ref Price'!A:A,'[1]T1_Ref Price'!C:C)</f>
        <v>Washington County</v>
      </c>
      <c r="D410">
        <f>_xlfn.XLOOKUP(A410,'[1]T1_Ref Price'!A:A,'[1]T1_Ref Price'!D:D)</f>
        <v>4</v>
      </c>
      <c r="E410">
        <f>_xlfn.XLOOKUP(A410,'[1]T1_Ref Price'!A:A,'[1]T1_Ref Price'!E:E)</f>
        <v>0</v>
      </c>
      <c r="F410">
        <f>_xlfn.XLOOKUP(A410,'[1]T1_Ref Price'!A:A,'[1]T1_Ref Price'!F:F)</f>
        <v>4</v>
      </c>
      <c r="G410" t="s">
        <v>10</v>
      </c>
      <c r="H410" s="3">
        <f>_xlfn.XLOOKUP(A410,'[1]T2_Ref Price'!A:A,'[1]T2_Ref Price'!H:H,_xlfn.XLOOKUP(A410,'[1]T1_Ref Price'!A:A,'[1]T1_Ref Price'!G:G))</f>
        <v>100000</v>
      </c>
      <c r="I410" s="4" t="str">
        <f>IF(ISNUMBER(H410),"Y","N")</f>
        <v>Y</v>
      </c>
    </row>
    <row r="411" spans="1:9" x14ac:dyDescent="0.25">
      <c r="A411" t="s">
        <v>615</v>
      </c>
      <c r="B411" t="str">
        <f>_xlfn.XLOOKUP(A411,'[1]T1_Ref Price'!A:A,'[1]T1_Ref Price'!B:B)</f>
        <v>05033</v>
      </c>
      <c r="C411" t="str">
        <f>_xlfn.XLOOKUP(A411,'[1]T1_Ref Price'!A:A,'[1]T1_Ref Price'!C:C)</f>
        <v>Crawford County</v>
      </c>
      <c r="D411">
        <f>_xlfn.XLOOKUP(A411,'[1]T1_Ref Price'!A:A,'[1]T1_Ref Price'!D:D)</f>
        <v>6</v>
      </c>
      <c r="E411">
        <f>_xlfn.XLOOKUP(A411,'[1]T1_Ref Price'!A:A,'[1]T1_Ref Price'!E:E)</f>
        <v>6</v>
      </c>
      <c r="F411">
        <f>_xlfn.XLOOKUP(A411,'[1]T1_Ref Price'!A:A,'[1]T1_Ref Price'!F:F)</f>
        <v>0</v>
      </c>
      <c r="G411" t="s">
        <v>10</v>
      </c>
      <c r="H411" s="3">
        <f>_xlfn.XLOOKUP(A411,'[1]T2_Ref Price'!A:A,'[1]T2_Ref Price'!H:H,_xlfn.XLOOKUP(A411,'[1]T1_Ref Price'!A:A,'[1]T1_Ref Price'!G:G))</f>
        <v>100000</v>
      </c>
      <c r="I411" s="4" t="str">
        <f>IF(ISNUMBER(H411),"Y","N")</f>
        <v>Y</v>
      </c>
    </row>
    <row r="412" spans="1:9" x14ac:dyDescent="0.25">
      <c r="A412" t="s">
        <v>618</v>
      </c>
      <c r="B412" t="str">
        <f>_xlfn.XLOOKUP(A412,'[1]T1_Ref Price'!A:A,'[1]T1_Ref Price'!B:B)</f>
        <v>05007</v>
      </c>
      <c r="C412" t="str">
        <f>_xlfn.XLOOKUP(A412,'[1]T1_Ref Price'!A:A,'[1]T1_Ref Price'!C:C)</f>
        <v>Benton County</v>
      </c>
      <c r="D412">
        <f>_xlfn.XLOOKUP(A412,'[1]T1_Ref Price'!A:A,'[1]T1_Ref Price'!D:D)</f>
        <v>3</v>
      </c>
      <c r="E412">
        <f>_xlfn.XLOOKUP(A412,'[1]T1_Ref Price'!A:A,'[1]T1_Ref Price'!E:E)</f>
        <v>0</v>
      </c>
      <c r="F412">
        <f>_xlfn.XLOOKUP(A412,'[1]T1_Ref Price'!A:A,'[1]T1_Ref Price'!F:F)</f>
        <v>3</v>
      </c>
      <c r="G412" t="s">
        <v>10</v>
      </c>
      <c r="H412" s="3">
        <f>_xlfn.XLOOKUP(A412,'[1]T2_Ref Price'!A:A,'[1]T2_Ref Price'!H:H,_xlfn.XLOOKUP(A412,'[1]T1_Ref Price'!A:A,'[1]T1_Ref Price'!G:G))</f>
        <v>100000</v>
      </c>
      <c r="I412" s="4" t="str">
        <f>IF(ISNUMBER(H412),"Y","N")</f>
        <v>Y</v>
      </c>
    </row>
    <row r="413" spans="1:9" x14ac:dyDescent="0.25">
      <c r="A413" t="s">
        <v>636</v>
      </c>
      <c r="B413" t="str">
        <f>_xlfn.XLOOKUP(A413,'[1]T1_Ref Price'!A:A,'[1]T1_Ref Price'!B:B)</f>
        <v>05143</v>
      </c>
      <c r="C413" t="str">
        <f>_xlfn.XLOOKUP(A413,'[1]T1_Ref Price'!A:A,'[1]T1_Ref Price'!C:C)</f>
        <v>Washington County</v>
      </c>
      <c r="D413">
        <f>_xlfn.XLOOKUP(A413,'[1]T1_Ref Price'!A:A,'[1]T1_Ref Price'!D:D)</f>
        <v>5</v>
      </c>
      <c r="E413">
        <f>_xlfn.XLOOKUP(A413,'[1]T1_Ref Price'!A:A,'[1]T1_Ref Price'!E:E)</f>
        <v>0</v>
      </c>
      <c r="F413">
        <f>_xlfn.XLOOKUP(A413,'[1]T1_Ref Price'!A:A,'[1]T1_Ref Price'!F:F)</f>
        <v>5</v>
      </c>
      <c r="G413" t="s">
        <v>10</v>
      </c>
      <c r="H413" s="3">
        <f>_xlfn.XLOOKUP(A413,'[1]T2_Ref Price'!A:A,'[1]T2_Ref Price'!H:H,_xlfn.XLOOKUP(A413,'[1]T1_Ref Price'!A:A,'[1]T1_Ref Price'!G:G))</f>
        <v>100000</v>
      </c>
      <c r="I413" s="4" t="str">
        <f>IF(ISNUMBER(H413),"Y","N")</f>
        <v>Y</v>
      </c>
    </row>
    <row r="414" spans="1:9" x14ac:dyDescent="0.25">
      <c r="A414" t="s">
        <v>641</v>
      </c>
      <c r="B414" t="str">
        <f>_xlfn.XLOOKUP(A414,'[1]T1_Ref Price'!A:A,'[1]T1_Ref Price'!B:B)</f>
        <v>05131</v>
      </c>
      <c r="C414" t="str">
        <f>_xlfn.XLOOKUP(A414,'[1]T1_Ref Price'!A:A,'[1]T1_Ref Price'!C:C)</f>
        <v>Sebastian County</v>
      </c>
      <c r="D414">
        <f>_xlfn.XLOOKUP(A414,'[1]T1_Ref Price'!A:A,'[1]T1_Ref Price'!D:D)</f>
        <v>7</v>
      </c>
      <c r="E414">
        <f>_xlfn.XLOOKUP(A414,'[1]T1_Ref Price'!A:A,'[1]T1_Ref Price'!E:E)</f>
        <v>7</v>
      </c>
      <c r="F414">
        <f>_xlfn.XLOOKUP(A414,'[1]T1_Ref Price'!A:A,'[1]T1_Ref Price'!F:F)</f>
        <v>0</v>
      </c>
      <c r="G414" t="s">
        <v>10</v>
      </c>
      <c r="H414" s="3">
        <f>_xlfn.XLOOKUP(A414,'[1]T2_Ref Price'!A:A,'[1]T2_Ref Price'!H:H,_xlfn.XLOOKUP(A414,'[1]T1_Ref Price'!A:A,'[1]T1_Ref Price'!G:G))</f>
        <v>100000</v>
      </c>
      <c r="I414" s="4" t="str">
        <f>IF(ISNUMBER(H414),"Y","N")</f>
        <v>Y</v>
      </c>
    </row>
    <row r="415" spans="1:9" x14ac:dyDescent="0.25">
      <c r="A415" t="s">
        <v>647</v>
      </c>
      <c r="B415" t="str">
        <f>_xlfn.XLOOKUP(A415,'[1]T1_Ref Price'!A:A,'[1]T1_Ref Price'!B:B)</f>
        <v>05141</v>
      </c>
      <c r="C415" t="str">
        <f>_xlfn.XLOOKUP(A415,'[1]T1_Ref Price'!A:A,'[1]T1_Ref Price'!C:C)</f>
        <v>Van Buren County</v>
      </c>
      <c r="D415">
        <f>_xlfn.XLOOKUP(A415,'[1]T1_Ref Price'!A:A,'[1]T1_Ref Price'!D:D)</f>
        <v>2</v>
      </c>
      <c r="E415">
        <f>_xlfn.XLOOKUP(A415,'[1]T1_Ref Price'!A:A,'[1]T1_Ref Price'!E:E)</f>
        <v>1</v>
      </c>
      <c r="F415">
        <f>_xlfn.XLOOKUP(A415,'[1]T1_Ref Price'!A:A,'[1]T1_Ref Price'!F:F)</f>
        <v>1</v>
      </c>
      <c r="G415" t="s">
        <v>10</v>
      </c>
      <c r="H415" s="3">
        <f>_xlfn.XLOOKUP(A415,'[1]T2_Ref Price'!A:A,'[1]T2_Ref Price'!H:H,_xlfn.XLOOKUP(A415,'[1]T1_Ref Price'!A:A,'[1]T1_Ref Price'!G:G))</f>
        <v>100000</v>
      </c>
      <c r="I415" s="4" t="str">
        <f>IF(ISNUMBER(H415),"Y","N")</f>
        <v>Y</v>
      </c>
    </row>
    <row r="416" spans="1:9" x14ac:dyDescent="0.25">
      <c r="A416" t="s">
        <v>79</v>
      </c>
      <c r="B416" t="str">
        <f>_xlfn.XLOOKUP(A416,'[1]T1_Ref Price'!A:A,'[1]T1_Ref Price'!B:B)</f>
        <v>05125</v>
      </c>
      <c r="C416" t="str">
        <f>_xlfn.XLOOKUP(A416,'[1]T1_Ref Price'!A:A,'[1]T1_Ref Price'!C:C)</f>
        <v>Saline County</v>
      </c>
      <c r="D416">
        <f>_xlfn.XLOOKUP(A416,'[1]T1_Ref Price'!A:A,'[1]T1_Ref Price'!D:D)</f>
        <v>47</v>
      </c>
      <c r="E416">
        <f>_xlfn.XLOOKUP(A416,'[1]T1_Ref Price'!A:A,'[1]T1_Ref Price'!E:E)</f>
        <v>46</v>
      </c>
      <c r="F416">
        <f>_xlfn.XLOOKUP(A416,'[1]T1_Ref Price'!A:A,'[1]T1_Ref Price'!F:F)</f>
        <v>1</v>
      </c>
      <c r="G416" t="s">
        <v>10</v>
      </c>
      <c r="H416" s="3">
        <f>_xlfn.XLOOKUP(A416,'[1]T2_Ref Price'!A:A,'[1]T2_Ref Price'!H:H,_xlfn.XLOOKUP(A416,'[1]T1_Ref Price'!A:A,'[1]T1_Ref Price'!G:G))</f>
        <v>99144</v>
      </c>
      <c r="I416" s="4" t="str">
        <f>IF(ISNUMBER(H416),"Y","N")</f>
        <v>Y</v>
      </c>
    </row>
    <row r="417" spans="1:9" x14ac:dyDescent="0.25">
      <c r="A417" t="s">
        <v>226</v>
      </c>
      <c r="B417" t="str">
        <f>_xlfn.XLOOKUP(A417,'[1]T1_Ref Price'!A:A,'[1]T1_Ref Price'!B:B)</f>
        <v>05029</v>
      </c>
      <c r="C417" t="str">
        <f>_xlfn.XLOOKUP(A417,'[1]T1_Ref Price'!A:A,'[1]T1_Ref Price'!C:C)</f>
        <v>Conway County</v>
      </c>
      <c r="D417">
        <f>_xlfn.XLOOKUP(A417,'[1]T1_Ref Price'!A:A,'[1]T1_Ref Price'!D:D)</f>
        <v>24</v>
      </c>
      <c r="E417">
        <f>_xlfn.XLOOKUP(A417,'[1]T1_Ref Price'!A:A,'[1]T1_Ref Price'!E:E)</f>
        <v>23</v>
      </c>
      <c r="F417">
        <f>_xlfn.XLOOKUP(A417,'[1]T1_Ref Price'!A:A,'[1]T1_Ref Price'!F:F)</f>
        <v>1</v>
      </c>
      <c r="G417" t="s">
        <v>10</v>
      </c>
      <c r="H417" s="3">
        <f>_xlfn.XLOOKUP(A417,'[1]T2_Ref Price'!A:A,'[1]T2_Ref Price'!H:H,_xlfn.XLOOKUP(A417,'[1]T1_Ref Price'!A:A,'[1]T1_Ref Price'!G:G))</f>
        <v>99129</v>
      </c>
      <c r="I417" s="4" t="str">
        <f>IF(ISNUMBER(H417),"Y","N")</f>
        <v>Y</v>
      </c>
    </row>
    <row r="418" spans="1:9" x14ac:dyDescent="0.25">
      <c r="A418" t="s">
        <v>163</v>
      </c>
      <c r="B418" t="str">
        <f>_xlfn.XLOOKUP(A418,'[1]T1_Ref Price'!A:A,'[1]T1_Ref Price'!B:B)</f>
        <v>05115</v>
      </c>
      <c r="C418" t="str">
        <f>_xlfn.XLOOKUP(A418,'[1]T1_Ref Price'!A:A,'[1]T1_Ref Price'!C:C)</f>
        <v>Pope County</v>
      </c>
      <c r="D418">
        <f>_xlfn.XLOOKUP(A418,'[1]T1_Ref Price'!A:A,'[1]T1_Ref Price'!D:D)</f>
        <v>36</v>
      </c>
      <c r="E418">
        <f>_xlfn.XLOOKUP(A418,'[1]T1_Ref Price'!A:A,'[1]T1_Ref Price'!E:E)</f>
        <v>36</v>
      </c>
      <c r="F418">
        <f>_xlfn.XLOOKUP(A418,'[1]T1_Ref Price'!A:A,'[1]T1_Ref Price'!F:F)</f>
        <v>0</v>
      </c>
      <c r="G418" t="s">
        <v>10</v>
      </c>
      <c r="H418" s="3">
        <f>_xlfn.XLOOKUP(A418,'[1]T2_Ref Price'!A:A,'[1]T2_Ref Price'!H:H,_xlfn.XLOOKUP(A418,'[1]T1_Ref Price'!A:A,'[1]T1_Ref Price'!G:G))</f>
        <v>96714</v>
      </c>
      <c r="I418" s="4" t="str">
        <f>IF(ISNUMBER(H418),"Y","N")</f>
        <v>Y</v>
      </c>
    </row>
    <row r="419" spans="1:9" x14ac:dyDescent="0.25">
      <c r="A419" t="s">
        <v>628</v>
      </c>
      <c r="B419" t="str">
        <f>_xlfn.XLOOKUP(A419,'[1]T1_Ref Price'!A:A,'[1]T1_Ref Price'!B:B)</f>
        <v>05145</v>
      </c>
      <c r="C419" t="str">
        <f>_xlfn.XLOOKUP(A419,'[1]T1_Ref Price'!A:A,'[1]T1_Ref Price'!C:C)</f>
        <v>White County</v>
      </c>
      <c r="D419">
        <f>_xlfn.XLOOKUP(A419,'[1]T1_Ref Price'!A:A,'[1]T1_Ref Price'!D:D)</f>
        <v>27</v>
      </c>
      <c r="E419">
        <f>_xlfn.XLOOKUP(A419,'[1]T1_Ref Price'!A:A,'[1]T1_Ref Price'!E:E)</f>
        <v>27</v>
      </c>
      <c r="F419">
        <f>_xlfn.XLOOKUP(A419,'[1]T1_Ref Price'!A:A,'[1]T1_Ref Price'!F:F)</f>
        <v>0</v>
      </c>
      <c r="G419" t="s">
        <v>10</v>
      </c>
      <c r="H419" s="3">
        <f>_xlfn.XLOOKUP(A419,'[1]T2_Ref Price'!A:A,'[1]T2_Ref Price'!H:H,_xlfn.XLOOKUP(A419,'[1]T1_Ref Price'!A:A,'[1]T1_Ref Price'!G:G))</f>
        <v>95180</v>
      </c>
      <c r="I419" s="4" t="str">
        <f>IF(ISNUMBER(H419),"Y","N")</f>
        <v>Y</v>
      </c>
    </row>
    <row r="420" spans="1:9" x14ac:dyDescent="0.25">
      <c r="A420" t="s">
        <v>490</v>
      </c>
      <c r="B420" t="str">
        <f>_xlfn.XLOOKUP(A420,'[1]T1_Ref Price'!A:A,'[1]T1_Ref Price'!B:B)</f>
        <v>05117</v>
      </c>
      <c r="C420" t="str">
        <f>_xlfn.XLOOKUP(A420,'[1]T1_Ref Price'!A:A,'[1]T1_Ref Price'!C:C)</f>
        <v>Prairie County</v>
      </c>
      <c r="D420">
        <f>_xlfn.XLOOKUP(A420,'[1]T1_Ref Price'!A:A,'[1]T1_Ref Price'!D:D)</f>
        <v>4</v>
      </c>
      <c r="E420">
        <f>_xlfn.XLOOKUP(A420,'[1]T1_Ref Price'!A:A,'[1]T1_Ref Price'!E:E)</f>
        <v>3</v>
      </c>
      <c r="F420">
        <f>_xlfn.XLOOKUP(A420,'[1]T1_Ref Price'!A:A,'[1]T1_Ref Price'!F:F)</f>
        <v>1</v>
      </c>
      <c r="G420" t="s">
        <v>10</v>
      </c>
      <c r="H420" s="3">
        <f>_xlfn.XLOOKUP(A420,'[1]T2_Ref Price'!A:A,'[1]T2_Ref Price'!H:H,_xlfn.XLOOKUP(A420,'[1]T1_Ref Price'!A:A,'[1]T1_Ref Price'!G:G))</f>
        <v>94820</v>
      </c>
      <c r="I420" s="4" t="str">
        <f>IF(ISNUMBER(H420),"Y","N")</f>
        <v>Y</v>
      </c>
    </row>
    <row r="421" spans="1:9" x14ac:dyDescent="0.25">
      <c r="A421" t="s">
        <v>328</v>
      </c>
      <c r="B421" t="str">
        <f>_xlfn.XLOOKUP(A421,'[1]T1_Ref Price'!A:A,'[1]T1_Ref Price'!B:B)</f>
        <v>05125</v>
      </c>
      <c r="C421" t="str">
        <f>_xlfn.XLOOKUP(A421,'[1]T1_Ref Price'!A:A,'[1]T1_Ref Price'!C:C)</f>
        <v>Saline County</v>
      </c>
      <c r="D421">
        <f>_xlfn.XLOOKUP(A421,'[1]T1_Ref Price'!A:A,'[1]T1_Ref Price'!D:D)</f>
        <v>31</v>
      </c>
      <c r="E421">
        <f>_xlfn.XLOOKUP(A421,'[1]T1_Ref Price'!A:A,'[1]T1_Ref Price'!E:E)</f>
        <v>30</v>
      </c>
      <c r="F421">
        <f>_xlfn.XLOOKUP(A421,'[1]T1_Ref Price'!A:A,'[1]T1_Ref Price'!F:F)</f>
        <v>1</v>
      </c>
      <c r="G421" t="s">
        <v>10</v>
      </c>
      <c r="H421" s="3">
        <f>_xlfn.XLOOKUP(A421,'[1]T2_Ref Price'!A:A,'[1]T2_Ref Price'!H:H,_xlfn.XLOOKUP(A421,'[1]T1_Ref Price'!A:A,'[1]T1_Ref Price'!G:G))</f>
        <v>94305</v>
      </c>
      <c r="I421" s="4" t="str">
        <f>IF(ISNUMBER(H421),"Y","N")</f>
        <v>Y</v>
      </c>
    </row>
    <row r="422" spans="1:9" x14ac:dyDescent="0.25">
      <c r="A422" t="s">
        <v>494</v>
      </c>
      <c r="B422" t="str">
        <f>_xlfn.XLOOKUP(A422,'[1]T1_Ref Price'!A:A,'[1]T1_Ref Price'!B:B)</f>
        <v>05117</v>
      </c>
      <c r="C422" t="str">
        <f>_xlfn.XLOOKUP(A422,'[1]T1_Ref Price'!A:A,'[1]T1_Ref Price'!C:C)</f>
        <v>Prairie County</v>
      </c>
      <c r="D422">
        <f>_xlfn.XLOOKUP(A422,'[1]T1_Ref Price'!A:A,'[1]T1_Ref Price'!D:D)</f>
        <v>43</v>
      </c>
      <c r="E422">
        <f>_xlfn.XLOOKUP(A422,'[1]T1_Ref Price'!A:A,'[1]T1_Ref Price'!E:E)</f>
        <v>37</v>
      </c>
      <c r="F422">
        <f>_xlfn.XLOOKUP(A422,'[1]T1_Ref Price'!A:A,'[1]T1_Ref Price'!F:F)</f>
        <v>6</v>
      </c>
      <c r="G422" t="s">
        <v>10</v>
      </c>
      <c r="H422" s="3">
        <f>_xlfn.XLOOKUP(A422,'[1]T2_Ref Price'!A:A,'[1]T2_Ref Price'!H:H,_xlfn.XLOOKUP(A422,'[1]T1_Ref Price'!A:A,'[1]T1_Ref Price'!G:G))</f>
        <v>93983</v>
      </c>
      <c r="I422" s="4" t="str">
        <f>IF(ISNUMBER(H422),"Y","N")</f>
        <v>Y</v>
      </c>
    </row>
    <row r="423" spans="1:9" x14ac:dyDescent="0.25">
      <c r="A423" t="s">
        <v>228</v>
      </c>
      <c r="B423" t="str">
        <f>_xlfn.XLOOKUP(A423,'[1]T1_Ref Price'!A:A,'[1]T1_Ref Price'!B:B)</f>
        <v>05029</v>
      </c>
      <c r="C423" t="str">
        <f>_xlfn.XLOOKUP(A423,'[1]T1_Ref Price'!A:A,'[1]T1_Ref Price'!C:C)</f>
        <v>Conway County</v>
      </c>
      <c r="D423">
        <f>_xlfn.XLOOKUP(A423,'[1]T1_Ref Price'!A:A,'[1]T1_Ref Price'!D:D)</f>
        <v>17</v>
      </c>
      <c r="E423">
        <f>_xlfn.XLOOKUP(A423,'[1]T1_Ref Price'!A:A,'[1]T1_Ref Price'!E:E)</f>
        <v>17</v>
      </c>
      <c r="F423">
        <f>_xlfn.XLOOKUP(A423,'[1]T1_Ref Price'!A:A,'[1]T1_Ref Price'!F:F)</f>
        <v>0</v>
      </c>
      <c r="G423" t="s">
        <v>10</v>
      </c>
      <c r="H423" s="3">
        <f>_xlfn.XLOOKUP(A423,'[1]T2_Ref Price'!A:A,'[1]T2_Ref Price'!H:H,_xlfn.XLOOKUP(A423,'[1]T1_Ref Price'!A:A,'[1]T1_Ref Price'!G:G))</f>
        <v>92000</v>
      </c>
      <c r="I423" s="4" t="str">
        <f>IF(ISNUMBER(H423),"Y","N")</f>
        <v>Y</v>
      </c>
    </row>
    <row r="424" spans="1:9" x14ac:dyDescent="0.25">
      <c r="A424" t="s">
        <v>600</v>
      </c>
      <c r="B424" t="str">
        <f>_xlfn.XLOOKUP(A424,'[1]T1_Ref Price'!A:A,'[1]T1_Ref Price'!B:B)</f>
        <v>05007</v>
      </c>
      <c r="C424" t="str">
        <f>_xlfn.XLOOKUP(A424,'[1]T1_Ref Price'!A:A,'[1]T1_Ref Price'!C:C)</f>
        <v>Benton County</v>
      </c>
      <c r="D424">
        <f>_xlfn.XLOOKUP(A424,'[1]T1_Ref Price'!A:A,'[1]T1_Ref Price'!D:D)</f>
        <v>18</v>
      </c>
      <c r="E424">
        <f>_xlfn.XLOOKUP(A424,'[1]T1_Ref Price'!A:A,'[1]T1_Ref Price'!E:E)</f>
        <v>18</v>
      </c>
      <c r="F424">
        <f>_xlfn.XLOOKUP(A424,'[1]T1_Ref Price'!A:A,'[1]T1_Ref Price'!F:F)</f>
        <v>0</v>
      </c>
      <c r="G424" t="s">
        <v>10</v>
      </c>
      <c r="H424" s="3">
        <f>_xlfn.XLOOKUP(A424,'[1]T2_Ref Price'!A:A,'[1]T2_Ref Price'!H:H,_xlfn.XLOOKUP(A424,'[1]T1_Ref Price'!A:A,'[1]T1_Ref Price'!G:G))</f>
        <v>91247</v>
      </c>
      <c r="I424" s="4" t="str">
        <f>IF(ISNUMBER(H424),"Y","N")</f>
        <v>Y</v>
      </c>
    </row>
    <row r="425" spans="1:9" x14ac:dyDescent="0.25">
      <c r="A425" t="s">
        <v>178</v>
      </c>
      <c r="B425" t="str">
        <f>_xlfn.XLOOKUP(A425,'[1]T1_Ref Price'!A:A,'[1]T1_Ref Price'!B:B)</f>
        <v>05115</v>
      </c>
      <c r="C425" t="str">
        <f>_xlfn.XLOOKUP(A425,'[1]T1_Ref Price'!A:A,'[1]T1_Ref Price'!C:C)</f>
        <v>Pope County</v>
      </c>
      <c r="D425">
        <f>_xlfn.XLOOKUP(A425,'[1]T1_Ref Price'!A:A,'[1]T1_Ref Price'!D:D)</f>
        <v>2</v>
      </c>
      <c r="E425">
        <f>_xlfn.XLOOKUP(A425,'[1]T1_Ref Price'!A:A,'[1]T1_Ref Price'!E:E)</f>
        <v>2</v>
      </c>
      <c r="F425">
        <f>_xlfn.XLOOKUP(A425,'[1]T1_Ref Price'!A:A,'[1]T1_Ref Price'!F:F)</f>
        <v>0</v>
      </c>
      <c r="G425" t="s">
        <v>10</v>
      </c>
      <c r="H425" s="3">
        <f>_xlfn.XLOOKUP(A425,'[1]T2_Ref Price'!A:A,'[1]T2_Ref Price'!H:H,_xlfn.XLOOKUP(A425,'[1]T1_Ref Price'!A:A,'[1]T1_Ref Price'!G:G))</f>
        <v>87354</v>
      </c>
      <c r="I425" s="4" t="str">
        <f>IF(ISNUMBER(H425),"Y","N")</f>
        <v>Y</v>
      </c>
    </row>
    <row r="426" spans="1:9" x14ac:dyDescent="0.25">
      <c r="A426" t="s">
        <v>612</v>
      </c>
      <c r="B426" t="str">
        <f>_xlfn.XLOOKUP(A426,'[1]T1_Ref Price'!A:A,'[1]T1_Ref Price'!B:B)</f>
        <v>05007</v>
      </c>
      <c r="C426" t="str">
        <f>_xlfn.XLOOKUP(A426,'[1]T1_Ref Price'!A:A,'[1]T1_Ref Price'!C:C)</f>
        <v>Benton County</v>
      </c>
      <c r="D426">
        <f>_xlfn.XLOOKUP(A426,'[1]T1_Ref Price'!A:A,'[1]T1_Ref Price'!D:D)</f>
        <v>19</v>
      </c>
      <c r="E426">
        <f>_xlfn.XLOOKUP(A426,'[1]T1_Ref Price'!A:A,'[1]T1_Ref Price'!E:E)</f>
        <v>19</v>
      </c>
      <c r="F426">
        <f>_xlfn.XLOOKUP(A426,'[1]T1_Ref Price'!A:A,'[1]T1_Ref Price'!F:F)</f>
        <v>0</v>
      </c>
      <c r="G426" t="s">
        <v>10</v>
      </c>
      <c r="H426" s="3">
        <f>_xlfn.XLOOKUP(A426,'[1]T2_Ref Price'!A:A,'[1]T2_Ref Price'!H:H,_xlfn.XLOOKUP(A426,'[1]T1_Ref Price'!A:A,'[1]T1_Ref Price'!G:G))</f>
        <v>86573</v>
      </c>
      <c r="I426" s="4" t="str">
        <f>IF(ISNUMBER(H426),"Y","N")</f>
        <v>Y</v>
      </c>
    </row>
    <row r="427" spans="1:9" x14ac:dyDescent="0.25">
      <c r="A427" t="s">
        <v>657</v>
      </c>
      <c r="B427" t="str">
        <f>_xlfn.XLOOKUP(A427,'[1]T1_Ref Price'!A:A,'[1]T1_Ref Price'!B:B)</f>
        <v>05119</v>
      </c>
      <c r="C427" t="str">
        <f>_xlfn.XLOOKUP(A427,'[1]T1_Ref Price'!A:A,'[1]T1_Ref Price'!C:C)</f>
        <v>Pulaski County</v>
      </c>
      <c r="D427">
        <f>_xlfn.XLOOKUP(A427,'[1]T1_Ref Price'!A:A,'[1]T1_Ref Price'!D:D)</f>
        <v>5</v>
      </c>
      <c r="E427">
        <f>_xlfn.XLOOKUP(A427,'[1]T1_Ref Price'!A:A,'[1]T1_Ref Price'!E:E)</f>
        <v>5</v>
      </c>
      <c r="F427">
        <f>_xlfn.XLOOKUP(A427,'[1]T1_Ref Price'!A:A,'[1]T1_Ref Price'!F:F)</f>
        <v>0</v>
      </c>
      <c r="G427" t="s">
        <v>10</v>
      </c>
      <c r="H427" s="3">
        <f>_xlfn.XLOOKUP(A427,'[1]T2_Ref Price'!A:A,'[1]T2_Ref Price'!H:H,_xlfn.XLOOKUP(A427,'[1]T1_Ref Price'!A:A,'[1]T1_Ref Price'!G:G))</f>
        <v>86532</v>
      </c>
      <c r="I427" s="4" t="str">
        <f>IF(ISNUMBER(H427),"Y","N")</f>
        <v>Y</v>
      </c>
    </row>
    <row r="428" spans="1:9" x14ac:dyDescent="0.25">
      <c r="A428" t="s">
        <v>487</v>
      </c>
      <c r="B428" t="str">
        <f>_xlfn.XLOOKUP(A428,'[1]T1_Ref Price'!A:A,'[1]T1_Ref Price'!B:B)</f>
        <v>05119</v>
      </c>
      <c r="C428" t="str">
        <f>_xlfn.XLOOKUP(A428,'[1]T1_Ref Price'!A:A,'[1]T1_Ref Price'!C:C)</f>
        <v>Pulaski County</v>
      </c>
      <c r="D428">
        <f>_xlfn.XLOOKUP(A428,'[1]T1_Ref Price'!A:A,'[1]T1_Ref Price'!D:D)</f>
        <v>3</v>
      </c>
      <c r="E428">
        <f>_xlfn.XLOOKUP(A428,'[1]T1_Ref Price'!A:A,'[1]T1_Ref Price'!E:E)</f>
        <v>3</v>
      </c>
      <c r="F428">
        <f>_xlfn.XLOOKUP(A428,'[1]T1_Ref Price'!A:A,'[1]T1_Ref Price'!F:F)</f>
        <v>0</v>
      </c>
      <c r="G428" t="s">
        <v>10</v>
      </c>
      <c r="H428" s="3">
        <f>_xlfn.XLOOKUP(A428,'[1]T2_Ref Price'!A:A,'[1]T2_Ref Price'!H:H,_xlfn.XLOOKUP(A428,'[1]T1_Ref Price'!A:A,'[1]T1_Ref Price'!G:G))</f>
        <v>86315</v>
      </c>
      <c r="I428" s="4" t="str">
        <f>IF(ISNUMBER(H428),"Y","N")</f>
        <v>Y</v>
      </c>
    </row>
    <row r="429" spans="1:9" x14ac:dyDescent="0.25">
      <c r="A429" t="s">
        <v>348</v>
      </c>
      <c r="B429" t="str">
        <f>_xlfn.XLOOKUP(A429,'[1]T1_Ref Price'!A:A,'[1]T1_Ref Price'!B:B)</f>
        <v>05007</v>
      </c>
      <c r="C429" t="str">
        <f>_xlfn.XLOOKUP(A429,'[1]T1_Ref Price'!A:A,'[1]T1_Ref Price'!C:C)</f>
        <v>Benton County</v>
      </c>
      <c r="D429">
        <f>_xlfn.XLOOKUP(A429,'[1]T1_Ref Price'!A:A,'[1]T1_Ref Price'!D:D)</f>
        <v>33</v>
      </c>
      <c r="E429">
        <f>_xlfn.XLOOKUP(A429,'[1]T1_Ref Price'!A:A,'[1]T1_Ref Price'!E:E)</f>
        <v>33</v>
      </c>
      <c r="F429">
        <f>_xlfn.XLOOKUP(A429,'[1]T1_Ref Price'!A:A,'[1]T1_Ref Price'!F:F)</f>
        <v>0</v>
      </c>
      <c r="G429" t="s">
        <v>10</v>
      </c>
      <c r="H429" s="3">
        <f>_xlfn.XLOOKUP(A429,'[1]T2_Ref Price'!A:A,'[1]T2_Ref Price'!H:H,_xlfn.XLOOKUP(A429,'[1]T1_Ref Price'!A:A,'[1]T1_Ref Price'!G:G))</f>
        <v>85502</v>
      </c>
      <c r="I429" s="4" t="str">
        <f>IF(ISNUMBER(H429),"Y","N")</f>
        <v>Y</v>
      </c>
    </row>
    <row r="430" spans="1:9" x14ac:dyDescent="0.25">
      <c r="A430" t="s">
        <v>190</v>
      </c>
      <c r="B430" t="str">
        <f>_xlfn.XLOOKUP(A430,'[1]T1_Ref Price'!A:A,'[1]T1_Ref Price'!B:B)</f>
        <v>05103</v>
      </c>
      <c r="C430" t="str">
        <f>_xlfn.XLOOKUP(A430,'[1]T1_Ref Price'!A:A,'[1]T1_Ref Price'!C:C)</f>
        <v>Ouachita County</v>
      </c>
      <c r="D430">
        <f>_xlfn.XLOOKUP(A430,'[1]T1_Ref Price'!A:A,'[1]T1_Ref Price'!D:D)</f>
        <v>15</v>
      </c>
      <c r="E430">
        <f>_xlfn.XLOOKUP(A430,'[1]T1_Ref Price'!A:A,'[1]T1_Ref Price'!E:E)</f>
        <v>15</v>
      </c>
      <c r="F430">
        <f>_xlfn.XLOOKUP(A430,'[1]T1_Ref Price'!A:A,'[1]T1_Ref Price'!F:F)</f>
        <v>0</v>
      </c>
      <c r="G430" t="s">
        <v>10</v>
      </c>
      <c r="H430" s="3">
        <f>_xlfn.XLOOKUP(A430,'[1]T2_Ref Price'!A:A,'[1]T2_Ref Price'!H:H,_xlfn.XLOOKUP(A430,'[1]T1_Ref Price'!A:A,'[1]T1_Ref Price'!G:G))</f>
        <v>85390</v>
      </c>
      <c r="I430" s="4" t="str">
        <f>IF(ISNUMBER(H430),"Y","N")</f>
        <v>Y</v>
      </c>
    </row>
    <row r="431" spans="1:9" x14ac:dyDescent="0.25">
      <c r="A431" t="s">
        <v>20</v>
      </c>
      <c r="B431" t="str">
        <f>_xlfn.XLOOKUP(A431,'[1]T1_Ref Price'!A:A,'[1]T1_Ref Price'!B:B)</f>
        <v>05069</v>
      </c>
      <c r="C431" t="str">
        <f>_xlfn.XLOOKUP(A431,'[1]T1_Ref Price'!A:A,'[1]T1_Ref Price'!C:C)</f>
        <v>Jefferson County</v>
      </c>
      <c r="D431">
        <f>_xlfn.XLOOKUP(A431,'[1]T1_Ref Price'!A:A,'[1]T1_Ref Price'!D:D)</f>
        <v>15</v>
      </c>
      <c r="E431">
        <f>_xlfn.XLOOKUP(A431,'[1]T1_Ref Price'!A:A,'[1]T1_Ref Price'!E:E)</f>
        <v>13</v>
      </c>
      <c r="F431">
        <f>_xlfn.XLOOKUP(A431,'[1]T1_Ref Price'!A:A,'[1]T1_Ref Price'!F:F)</f>
        <v>2</v>
      </c>
      <c r="G431" t="s">
        <v>10</v>
      </c>
      <c r="H431" s="3">
        <f>_xlfn.XLOOKUP(A431,'[1]T2_Ref Price'!A:A,'[1]T2_Ref Price'!H:H,_xlfn.XLOOKUP(A431,'[1]T1_Ref Price'!A:A,'[1]T1_Ref Price'!G:G))</f>
        <v>83730</v>
      </c>
      <c r="I431" s="4" t="str">
        <f>IF(ISNUMBER(H431),"Y","N")</f>
        <v>Y</v>
      </c>
    </row>
    <row r="432" spans="1:9" x14ac:dyDescent="0.25">
      <c r="A432" t="s">
        <v>447</v>
      </c>
      <c r="B432" t="str">
        <f>_xlfn.XLOOKUP(A432,'[1]T1_Ref Price'!A:A,'[1]T1_Ref Price'!B:B)</f>
        <v>05119</v>
      </c>
      <c r="C432" t="str">
        <f>_xlfn.XLOOKUP(A432,'[1]T1_Ref Price'!A:A,'[1]T1_Ref Price'!C:C)</f>
        <v>Pulaski County</v>
      </c>
      <c r="D432">
        <f>_xlfn.XLOOKUP(A432,'[1]T1_Ref Price'!A:A,'[1]T1_Ref Price'!D:D)</f>
        <v>20</v>
      </c>
      <c r="E432">
        <f>_xlfn.XLOOKUP(A432,'[1]T1_Ref Price'!A:A,'[1]T1_Ref Price'!E:E)</f>
        <v>20</v>
      </c>
      <c r="F432">
        <f>_xlfn.XLOOKUP(A432,'[1]T1_Ref Price'!A:A,'[1]T1_Ref Price'!F:F)</f>
        <v>0</v>
      </c>
      <c r="G432" t="s">
        <v>10</v>
      </c>
      <c r="H432" s="3">
        <f>_xlfn.XLOOKUP(A432,'[1]T2_Ref Price'!A:A,'[1]T2_Ref Price'!H:H,_xlfn.XLOOKUP(A432,'[1]T1_Ref Price'!A:A,'[1]T1_Ref Price'!G:G))</f>
        <v>81379</v>
      </c>
      <c r="I432" s="4" t="str">
        <f>IF(ISNUMBER(H432),"Y","N")</f>
        <v>Y</v>
      </c>
    </row>
    <row r="433" spans="1:9" x14ac:dyDescent="0.25">
      <c r="A433" t="s">
        <v>249</v>
      </c>
      <c r="B433" t="str">
        <f>_xlfn.XLOOKUP(A433,'[1]T1_Ref Price'!A:A,'[1]T1_Ref Price'!B:B)</f>
        <v>05007</v>
      </c>
      <c r="C433" t="str">
        <f>_xlfn.XLOOKUP(A433,'[1]T1_Ref Price'!A:A,'[1]T1_Ref Price'!C:C)</f>
        <v>Benton County</v>
      </c>
      <c r="D433">
        <f>_xlfn.XLOOKUP(A433,'[1]T1_Ref Price'!A:A,'[1]T1_Ref Price'!D:D)</f>
        <v>35</v>
      </c>
      <c r="E433">
        <f>_xlfn.XLOOKUP(A433,'[1]T1_Ref Price'!A:A,'[1]T1_Ref Price'!E:E)</f>
        <v>35</v>
      </c>
      <c r="F433">
        <f>_xlfn.XLOOKUP(A433,'[1]T1_Ref Price'!A:A,'[1]T1_Ref Price'!F:F)</f>
        <v>0</v>
      </c>
      <c r="G433" t="s">
        <v>10</v>
      </c>
      <c r="H433" s="3">
        <f>_xlfn.XLOOKUP(A433,'[1]T2_Ref Price'!A:A,'[1]T2_Ref Price'!H:H,_xlfn.XLOOKUP(A433,'[1]T1_Ref Price'!A:A,'[1]T1_Ref Price'!G:G))</f>
        <v>77819</v>
      </c>
      <c r="I433" s="4" t="str">
        <f>IF(ISNUMBER(H433),"Y","N")</f>
        <v>Y</v>
      </c>
    </row>
    <row r="434" spans="1:9" x14ac:dyDescent="0.25">
      <c r="A434" t="s">
        <v>13</v>
      </c>
      <c r="B434" t="str">
        <f>_xlfn.XLOOKUP(A434,'[1]T1_Ref Price'!A:A,'[1]T1_Ref Price'!B:B)</f>
        <v>05051</v>
      </c>
      <c r="C434" t="str">
        <f>_xlfn.XLOOKUP(A434,'[1]T1_Ref Price'!A:A,'[1]T1_Ref Price'!C:C)</f>
        <v>Garland County</v>
      </c>
      <c r="D434">
        <f>_xlfn.XLOOKUP(A434,'[1]T1_Ref Price'!A:A,'[1]T1_Ref Price'!D:D)</f>
        <v>16</v>
      </c>
      <c r="E434">
        <f>_xlfn.XLOOKUP(A434,'[1]T1_Ref Price'!A:A,'[1]T1_Ref Price'!E:E)</f>
        <v>16</v>
      </c>
      <c r="F434">
        <f>_xlfn.XLOOKUP(A434,'[1]T1_Ref Price'!A:A,'[1]T1_Ref Price'!F:F)</f>
        <v>0</v>
      </c>
      <c r="G434" t="s">
        <v>10</v>
      </c>
      <c r="H434" s="3">
        <f>_xlfn.XLOOKUP(A434,'[1]T2_Ref Price'!A:A,'[1]T2_Ref Price'!H:H,_xlfn.XLOOKUP(A434,'[1]T1_Ref Price'!A:A,'[1]T1_Ref Price'!G:G))</f>
        <v>76742</v>
      </c>
      <c r="I434" s="4" t="str">
        <f>IF(ISNUMBER(H434),"Y","N")</f>
        <v>Y</v>
      </c>
    </row>
    <row r="435" spans="1:9" x14ac:dyDescent="0.25">
      <c r="A435" t="s">
        <v>224</v>
      </c>
      <c r="B435" t="str">
        <f>_xlfn.XLOOKUP(A435,'[1]T1_Ref Price'!A:A,'[1]T1_Ref Price'!B:B)</f>
        <v>05059</v>
      </c>
      <c r="C435" t="str">
        <f>_xlfn.XLOOKUP(A435,'[1]T1_Ref Price'!A:A,'[1]T1_Ref Price'!C:C)</f>
        <v>Hot Spring County</v>
      </c>
      <c r="D435">
        <f>_xlfn.XLOOKUP(A435,'[1]T1_Ref Price'!A:A,'[1]T1_Ref Price'!D:D)</f>
        <v>30</v>
      </c>
      <c r="E435">
        <f>_xlfn.XLOOKUP(A435,'[1]T1_Ref Price'!A:A,'[1]T1_Ref Price'!E:E)</f>
        <v>27</v>
      </c>
      <c r="F435">
        <f>_xlfn.XLOOKUP(A435,'[1]T1_Ref Price'!A:A,'[1]T1_Ref Price'!F:F)</f>
        <v>3</v>
      </c>
      <c r="G435" t="s">
        <v>10</v>
      </c>
      <c r="H435" s="3">
        <f>_xlfn.XLOOKUP(A435,'[1]T2_Ref Price'!A:A,'[1]T2_Ref Price'!H:H,_xlfn.XLOOKUP(A435,'[1]T1_Ref Price'!A:A,'[1]T1_Ref Price'!G:G))</f>
        <v>76071</v>
      </c>
      <c r="I435" s="4" t="str">
        <f>IF(ISNUMBER(H435),"Y","N")</f>
        <v>Y</v>
      </c>
    </row>
    <row r="436" spans="1:9" x14ac:dyDescent="0.25">
      <c r="A436" t="s">
        <v>604</v>
      </c>
      <c r="B436" t="str">
        <f>_xlfn.XLOOKUP(A436,'[1]T1_Ref Price'!A:A,'[1]T1_Ref Price'!B:B)</f>
        <v>05007</v>
      </c>
      <c r="C436" t="str">
        <f>_xlfn.XLOOKUP(A436,'[1]T1_Ref Price'!A:A,'[1]T1_Ref Price'!C:C)</f>
        <v>Benton County</v>
      </c>
      <c r="D436">
        <f>_xlfn.XLOOKUP(A436,'[1]T1_Ref Price'!A:A,'[1]T1_Ref Price'!D:D)</f>
        <v>16</v>
      </c>
      <c r="E436">
        <f>_xlfn.XLOOKUP(A436,'[1]T1_Ref Price'!A:A,'[1]T1_Ref Price'!E:E)</f>
        <v>16</v>
      </c>
      <c r="F436">
        <f>_xlfn.XLOOKUP(A436,'[1]T1_Ref Price'!A:A,'[1]T1_Ref Price'!F:F)</f>
        <v>0</v>
      </c>
      <c r="G436" t="s">
        <v>10</v>
      </c>
      <c r="H436" s="3">
        <f>_xlfn.XLOOKUP(A436,'[1]T2_Ref Price'!A:A,'[1]T2_Ref Price'!H:H,_xlfn.XLOOKUP(A436,'[1]T1_Ref Price'!A:A,'[1]T1_Ref Price'!G:G))</f>
        <v>75396</v>
      </c>
      <c r="I436" s="4" t="str">
        <f>IF(ISNUMBER(H436),"Y","N")</f>
        <v>Y</v>
      </c>
    </row>
    <row r="437" spans="1:9" x14ac:dyDescent="0.25">
      <c r="A437" t="s">
        <v>108</v>
      </c>
      <c r="B437" t="str">
        <f>_xlfn.XLOOKUP(A437,'[1]T1_Ref Price'!A:A,'[1]T1_Ref Price'!B:B)</f>
        <v>05135</v>
      </c>
      <c r="C437" t="str">
        <f>_xlfn.XLOOKUP(A437,'[1]T1_Ref Price'!A:A,'[1]T1_Ref Price'!C:C)</f>
        <v>Sharp County</v>
      </c>
      <c r="D437">
        <f>_xlfn.XLOOKUP(A437,'[1]T1_Ref Price'!A:A,'[1]T1_Ref Price'!D:D)</f>
        <v>16</v>
      </c>
      <c r="E437">
        <f>_xlfn.XLOOKUP(A437,'[1]T1_Ref Price'!A:A,'[1]T1_Ref Price'!E:E)</f>
        <v>14</v>
      </c>
      <c r="F437">
        <f>_xlfn.XLOOKUP(A437,'[1]T1_Ref Price'!A:A,'[1]T1_Ref Price'!F:F)</f>
        <v>2</v>
      </c>
      <c r="G437" t="s">
        <v>10</v>
      </c>
      <c r="H437" s="3">
        <f>_xlfn.XLOOKUP(A437,'[1]T2_Ref Price'!A:A,'[1]T2_Ref Price'!H:H,_xlfn.XLOOKUP(A437,'[1]T1_Ref Price'!A:A,'[1]T1_Ref Price'!G:G))</f>
        <v>75157</v>
      </c>
      <c r="I437" s="4" t="str">
        <f>IF(ISNUMBER(H437),"Y","N")</f>
        <v>Y</v>
      </c>
    </row>
    <row r="438" spans="1:9" x14ac:dyDescent="0.25">
      <c r="A438" t="s">
        <v>217</v>
      </c>
      <c r="B438" t="str">
        <f>_xlfn.XLOOKUP(A438,'[1]T1_Ref Price'!A:A,'[1]T1_Ref Price'!B:B)</f>
        <v>05053</v>
      </c>
      <c r="C438" t="str">
        <f>_xlfn.XLOOKUP(A438,'[1]T1_Ref Price'!A:A,'[1]T1_Ref Price'!C:C)</f>
        <v>Grant County</v>
      </c>
      <c r="D438">
        <f>_xlfn.XLOOKUP(A438,'[1]T1_Ref Price'!A:A,'[1]T1_Ref Price'!D:D)</f>
        <v>6</v>
      </c>
      <c r="E438">
        <f>_xlfn.XLOOKUP(A438,'[1]T1_Ref Price'!A:A,'[1]T1_Ref Price'!E:E)</f>
        <v>5</v>
      </c>
      <c r="F438">
        <f>_xlfn.XLOOKUP(A438,'[1]T1_Ref Price'!A:A,'[1]T1_Ref Price'!F:F)</f>
        <v>1</v>
      </c>
      <c r="G438" t="s">
        <v>10</v>
      </c>
      <c r="H438" s="3">
        <f>_xlfn.XLOOKUP(A438,'[1]T2_Ref Price'!A:A,'[1]T2_Ref Price'!H:H,_xlfn.XLOOKUP(A438,'[1]T1_Ref Price'!A:A,'[1]T1_Ref Price'!G:G))</f>
        <v>74982</v>
      </c>
      <c r="I438" s="4" t="str">
        <f>IF(ISNUMBER(H438),"Y","N")</f>
        <v>Y</v>
      </c>
    </row>
    <row r="439" spans="1:9" x14ac:dyDescent="0.25">
      <c r="A439" t="s">
        <v>477</v>
      </c>
      <c r="B439" t="str">
        <f>_xlfn.XLOOKUP(A439,'[1]T1_Ref Price'!A:A,'[1]T1_Ref Price'!B:B)</f>
        <v>05041</v>
      </c>
      <c r="C439" t="str">
        <f>_xlfn.XLOOKUP(A439,'[1]T1_Ref Price'!A:A,'[1]T1_Ref Price'!C:C)</f>
        <v>Desha County</v>
      </c>
      <c r="D439">
        <f>_xlfn.XLOOKUP(A439,'[1]T1_Ref Price'!A:A,'[1]T1_Ref Price'!D:D)</f>
        <v>14</v>
      </c>
      <c r="E439">
        <f>_xlfn.XLOOKUP(A439,'[1]T1_Ref Price'!A:A,'[1]T1_Ref Price'!E:E)</f>
        <v>14</v>
      </c>
      <c r="F439">
        <f>_xlfn.XLOOKUP(A439,'[1]T1_Ref Price'!A:A,'[1]T1_Ref Price'!F:F)</f>
        <v>0</v>
      </c>
      <c r="G439" t="s">
        <v>10</v>
      </c>
      <c r="H439" s="3">
        <f>_xlfn.XLOOKUP(A439,'[1]T2_Ref Price'!A:A,'[1]T2_Ref Price'!H:H,_xlfn.XLOOKUP(A439,'[1]T1_Ref Price'!A:A,'[1]T1_Ref Price'!G:G))</f>
        <v>71837</v>
      </c>
      <c r="I439" s="4" t="str">
        <f>IF(ISNUMBER(H439),"Y","N")</f>
        <v>Y</v>
      </c>
    </row>
    <row r="440" spans="1:9" x14ac:dyDescent="0.25">
      <c r="A440" t="s">
        <v>327</v>
      </c>
      <c r="B440" t="str">
        <f>_xlfn.XLOOKUP(A440,'[1]T1_Ref Price'!A:A,'[1]T1_Ref Price'!B:B)</f>
        <v>05111</v>
      </c>
      <c r="C440" t="str">
        <f>_xlfn.XLOOKUP(A440,'[1]T1_Ref Price'!A:A,'[1]T1_Ref Price'!C:C)</f>
        <v>Poinsett County</v>
      </c>
      <c r="D440">
        <f>_xlfn.XLOOKUP(A440,'[1]T1_Ref Price'!A:A,'[1]T1_Ref Price'!D:D)</f>
        <v>9</v>
      </c>
      <c r="E440">
        <f>_xlfn.XLOOKUP(A440,'[1]T1_Ref Price'!A:A,'[1]T1_Ref Price'!E:E)</f>
        <v>5</v>
      </c>
      <c r="F440">
        <f>_xlfn.XLOOKUP(A440,'[1]T1_Ref Price'!A:A,'[1]T1_Ref Price'!F:F)</f>
        <v>4</v>
      </c>
      <c r="G440" t="s">
        <v>10</v>
      </c>
      <c r="H440" s="3">
        <f>_xlfn.XLOOKUP(A440,'[1]T2_Ref Price'!A:A,'[1]T2_Ref Price'!H:H,_xlfn.XLOOKUP(A440,'[1]T1_Ref Price'!A:A,'[1]T1_Ref Price'!G:G))</f>
        <v>71682</v>
      </c>
      <c r="I440" s="4" t="str">
        <f>IF(ISNUMBER(H440),"Y","N")</f>
        <v>Y</v>
      </c>
    </row>
    <row r="441" spans="1:9" x14ac:dyDescent="0.25">
      <c r="A441" t="s">
        <v>629</v>
      </c>
      <c r="B441" t="str">
        <f>_xlfn.XLOOKUP(A441,'[1]T1_Ref Price'!A:A,'[1]T1_Ref Price'!B:B)</f>
        <v>05145</v>
      </c>
      <c r="C441" t="str">
        <f>_xlfn.XLOOKUP(A441,'[1]T1_Ref Price'!A:A,'[1]T1_Ref Price'!C:C)</f>
        <v>White County</v>
      </c>
      <c r="D441">
        <f>_xlfn.XLOOKUP(A441,'[1]T1_Ref Price'!A:A,'[1]T1_Ref Price'!D:D)</f>
        <v>25</v>
      </c>
      <c r="E441">
        <f>_xlfn.XLOOKUP(A441,'[1]T1_Ref Price'!A:A,'[1]T1_Ref Price'!E:E)</f>
        <v>23</v>
      </c>
      <c r="F441">
        <f>_xlfn.XLOOKUP(A441,'[1]T1_Ref Price'!A:A,'[1]T1_Ref Price'!F:F)</f>
        <v>2</v>
      </c>
      <c r="G441" t="s">
        <v>10</v>
      </c>
      <c r="H441" s="3">
        <f>_xlfn.XLOOKUP(A441,'[1]T2_Ref Price'!A:A,'[1]T2_Ref Price'!H:H,_xlfn.XLOOKUP(A441,'[1]T1_Ref Price'!A:A,'[1]T1_Ref Price'!G:G))</f>
        <v>70587</v>
      </c>
      <c r="I441" s="4" t="str">
        <f>IF(ISNUMBER(H441),"Y","N")</f>
        <v>Y</v>
      </c>
    </row>
    <row r="442" spans="1:9" x14ac:dyDescent="0.25">
      <c r="A442" t="s">
        <v>492</v>
      </c>
      <c r="B442" t="str">
        <f>_xlfn.XLOOKUP(A442,'[1]T1_Ref Price'!A:A,'[1]T1_Ref Price'!B:B)</f>
        <v>05091</v>
      </c>
      <c r="C442" t="str">
        <f>_xlfn.XLOOKUP(A442,'[1]T1_Ref Price'!A:A,'[1]T1_Ref Price'!C:C)</f>
        <v>Miller County</v>
      </c>
      <c r="D442">
        <f>_xlfn.XLOOKUP(A442,'[1]T1_Ref Price'!A:A,'[1]T1_Ref Price'!D:D)</f>
        <v>19</v>
      </c>
      <c r="E442">
        <f>_xlfn.XLOOKUP(A442,'[1]T1_Ref Price'!A:A,'[1]T1_Ref Price'!E:E)</f>
        <v>19</v>
      </c>
      <c r="F442">
        <f>_xlfn.XLOOKUP(A442,'[1]T1_Ref Price'!A:A,'[1]T1_Ref Price'!F:F)</f>
        <v>0</v>
      </c>
      <c r="G442" t="s">
        <v>10</v>
      </c>
      <c r="H442" s="3">
        <f>_xlfn.XLOOKUP(A442,'[1]T2_Ref Price'!A:A,'[1]T2_Ref Price'!H:H,_xlfn.XLOOKUP(A442,'[1]T1_Ref Price'!A:A,'[1]T1_Ref Price'!G:G))</f>
        <v>70429</v>
      </c>
      <c r="I442" s="4" t="str">
        <f>IF(ISNUMBER(H442),"Y","N")</f>
        <v>Y</v>
      </c>
    </row>
    <row r="443" spans="1:9" x14ac:dyDescent="0.25">
      <c r="A443" t="s">
        <v>298</v>
      </c>
      <c r="B443" t="str">
        <f>_xlfn.XLOOKUP(A443,'[1]T1_Ref Price'!A:A,'[1]T1_Ref Price'!B:B)</f>
        <v>05067</v>
      </c>
      <c r="C443" t="str">
        <f>_xlfn.XLOOKUP(A443,'[1]T1_Ref Price'!A:A,'[1]T1_Ref Price'!C:C)</f>
        <v>Jackson County</v>
      </c>
      <c r="D443">
        <f>_xlfn.XLOOKUP(A443,'[1]T1_Ref Price'!A:A,'[1]T1_Ref Price'!D:D)</f>
        <v>19</v>
      </c>
      <c r="E443">
        <f>_xlfn.XLOOKUP(A443,'[1]T1_Ref Price'!A:A,'[1]T1_Ref Price'!E:E)</f>
        <v>18</v>
      </c>
      <c r="F443">
        <f>_xlfn.XLOOKUP(A443,'[1]T1_Ref Price'!A:A,'[1]T1_Ref Price'!F:F)</f>
        <v>1</v>
      </c>
      <c r="G443" t="s">
        <v>10</v>
      </c>
      <c r="H443" s="3">
        <f>_xlfn.XLOOKUP(A443,'[1]T2_Ref Price'!A:A,'[1]T2_Ref Price'!H:H,_xlfn.XLOOKUP(A443,'[1]T1_Ref Price'!A:A,'[1]T1_Ref Price'!G:G))</f>
        <v>70424</v>
      </c>
      <c r="I443" s="4" t="str">
        <f>IF(ISNUMBER(H443),"Y","N")</f>
        <v>Y</v>
      </c>
    </row>
    <row r="444" spans="1:9" x14ac:dyDescent="0.25">
      <c r="A444" t="s">
        <v>315</v>
      </c>
      <c r="B444" t="str">
        <f>_xlfn.XLOOKUP(A444,'[1]T1_Ref Price'!A:A,'[1]T1_Ref Price'!B:B)</f>
        <v>05111</v>
      </c>
      <c r="C444" t="str">
        <f>_xlfn.XLOOKUP(A444,'[1]T1_Ref Price'!A:A,'[1]T1_Ref Price'!C:C)</f>
        <v>Poinsett County</v>
      </c>
      <c r="D444">
        <f>_xlfn.XLOOKUP(A444,'[1]T1_Ref Price'!A:A,'[1]T1_Ref Price'!D:D)</f>
        <v>17</v>
      </c>
      <c r="E444">
        <f>_xlfn.XLOOKUP(A444,'[1]T1_Ref Price'!A:A,'[1]T1_Ref Price'!E:E)</f>
        <v>12</v>
      </c>
      <c r="F444">
        <f>_xlfn.XLOOKUP(A444,'[1]T1_Ref Price'!A:A,'[1]T1_Ref Price'!F:F)</f>
        <v>5</v>
      </c>
      <c r="G444" t="s">
        <v>10</v>
      </c>
      <c r="H444" s="3">
        <f>_xlfn.XLOOKUP(A444,'[1]T2_Ref Price'!A:A,'[1]T2_Ref Price'!H:H,_xlfn.XLOOKUP(A444,'[1]T1_Ref Price'!A:A,'[1]T1_Ref Price'!G:G))</f>
        <v>69322</v>
      </c>
      <c r="I444" s="4" t="str">
        <f>IF(ISNUMBER(H444),"Y","N")</f>
        <v>Y</v>
      </c>
    </row>
    <row r="445" spans="1:9" x14ac:dyDescent="0.25">
      <c r="A445" t="s">
        <v>90</v>
      </c>
      <c r="B445" t="str">
        <f>_xlfn.XLOOKUP(A445,'[1]T1_Ref Price'!A:A,'[1]T1_Ref Price'!B:B)</f>
        <v>05085</v>
      </c>
      <c r="C445" t="str">
        <f>_xlfn.XLOOKUP(A445,'[1]T1_Ref Price'!A:A,'[1]T1_Ref Price'!C:C)</f>
        <v>Lonoke County</v>
      </c>
      <c r="D445">
        <f>_xlfn.XLOOKUP(A445,'[1]T1_Ref Price'!A:A,'[1]T1_Ref Price'!D:D)</f>
        <v>12</v>
      </c>
      <c r="E445">
        <f>_xlfn.XLOOKUP(A445,'[1]T1_Ref Price'!A:A,'[1]T1_Ref Price'!E:E)</f>
        <v>11</v>
      </c>
      <c r="F445">
        <f>_xlfn.XLOOKUP(A445,'[1]T1_Ref Price'!A:A,'[1]T1_Ref Price'!F:F)</f>
        <v>1</v>
      </c>
      <c r="G445" t="s">
        <v>10</v>
      </c>
      <c r="H445" s="3">
        <f>_xlfn.XLOOKUP(A445,'[1]T2_Ref Price'!A:A,'[1]T2_Ref Price'!H:H,_xlfn.XLOOKUP(A445,'[1]T1_Ref Price'!A:A,'[1]T1_Ref Price'!G:G))</f>
        <v>69148</v>
      </c>
      <c r="I445" s="4" t="str">
        <f>IF(ISNUMBER(H445),"Y","N")</f>
        <v>Y</v>
      </c>
    </row>
    <row r="446" spans="1:9" x14ac:dyDescent="0.25">
      <c r="A446" t="s">
        <v>654</v>
      </c>
      <c r="B446" t="str">
        <f>_xlfn.XLOOKUP(A446,'[1]T1_Ref Price'!A:A,'[1]T1_Ref Price'!B:B)</f>
        <v>05119</v>
      </c>
      <c r="C446" t="str">
        <f>_xlfn.XLOOKUP(A446,'[1]T1_Ref Price'!A:A,'[1]T1_Ref Price'!C:C)</f>
        <v>Pulaski County</v>
      </c>
      <c r="D446">
        <f>_xlfn.XLOOKUP(A446,'[1]T1_Ref Price'!A:A,'[1]T1_Ref Price'!D:D)</f>
        <v>15</v>
      </c>
      <c r="E446">
        <f>_xlfn.XLOOKUP(A446,'[1]T1_Ref Price'!A:A,'[1]T1_Ref Price'!E:E)</f>
        <v>15</v>
      </c>
      <c r="F446">
        <f>_xlfn.XLOOKUP(A446,'[1]T1_Ref Price'!A:A,'[1]T1_Ref Price'!F:F)</f>
        <v>0</v>
      </c>
      <c r="G446" t="s">
        <v>10</v>
      </c>
      <c r="H446" s="3">
        <f>_xlfn.XLOOKUP(A446,'[1]T2_Ref Price'!A:A,'[1]T2_Ref Price'!H:H,_xlfn.XLOOKUP(A446,'[1]T1_Ref Price'!A:A,'[1]T1_Ref Price'!G:G))</f>
        <v>66101</v>
      </c>
      <c r="I446" s="4" t="str">
        <f>IF(ISNUMBER(H446),"Y","N")</f>
        <v>Y</v>
      </c>
    </row>
    <row r="447" spans="1:9" x14ac:dyDescent="0.25">
      <c r="A447" t="s">
        <v>337</v>
      </c>
      <c r="B447" t="str">
        <f>_xlfn.XLOOKUP(A447,'[1]T1_Ref Price'!A:A,'[1]T1_Ref Price'!B:B)</f>
        <v>05097</v>
      </c>
      <c r="C447" t="str">
        <f>_xlfn.XLOOKUP(A447,'[1]T1_Ref Price'!A:A,'[1]T1_Ref Price'!C:C)</f>
        <v>Montgomery County</v>
      </c>
      <c r="D447">
        <f>_xlfn.XLOOKUP(A447,'[1]T1_Ref Price'!A:A,'[1]T1_Ref Price'!D:D)</f>
        <v>16</v>
      </c>
      <c r="E447">
        <f>_xlfn.XLOOKUP(A447,'[1]T1_Ref Price'!A:A,'[1]T1_Ref Price'!E:E)</f>
        <v>14</v>
      </c>
      <c r="F447">
        <f>_xlfn.XLOOKUP(A447,'[1]T1_Ref Price'!A:A,'[1]T1_Ref Price'!F:F)</f>
        <v>2</v>
      </c>
      <c r="G447" t="s">
        <v>10</v>
      </c>
      <c r="H447" s="3">
        <f>_xlfn.XLOOKUP(A447,'[1]T2_Ref Price'!A:A,'[1]T2_Ref Price'!H:H,_xlfn.XLOOKUP(A447,'[1]T1_Ref Price'!A:A,'[1]T1_Ref Price'!G:G))</f>
        <v>63619</v>
      </c>
      <c r="I447" s="4" t="str">
        <f>IF(ISNUMBER(H447),"Y","N")</f>
        <v>Y</v>
      </c>
    </row>
    <row r="448" spans="1:9" x14ac:dyDescent="0.25">
      <c r="A448" t="s">
        <v>639</v>
      </c>
      <c r="B448" t="str">
        <f>_xlfn.XLOOKUP(A448,'[1]T1_Ref Price'!A:A,'[1]T1_Ref Price'!B:B)</f>
        <v>05145</v>
      </c>
      <c r="C448" t="str">
        <f>_xlfn.XLOOKUP(A448,'[1]T1_Ref Price'!A:A,'[1]T1_Ref Price'!C:C)</f>
        <v>White County</v>
      </c>
      <c r="D448">
        <f>_xlfn.XLOOKUP(A448,'[1]T1_Ref Price'!A:A,'[1]T1_Ref Price'!D:D)</f>
        <v>14</v>
      </c>
      <c r="E448">
        <f>_xlfn.XLOOKUP(A448,'[1]T1_Ref Price'!A:A,'[1]T1_Ref Price'!E:E)</f>
        <v>13</v>
      </c>
      <c r="F448">
        <f>_xlfn.XLOOKUP(A448,'[1]T1_Ref Price'!A:A,'[1]T1_Ref Price'!F:F)</f>
        <v>1</v>
      </c>
      <c r="G448" t="s">
        <v>10</v>
      </c>
      <c r="H448" s="3">
        <f>_xlfn.XLOOKUP(A448,'[1]T2_Ref Price'!A:A,'[1]T2_Ref Price'!H:H,_xlfn.XLOOKUP(A448,'[1]T1_Ref Price'!A:A,'[1]T1_Ref Price'!G:G))</f>
        <v>63291</v>
      </c>
      <c r="I448" s="4" t="str">
        <f>IF(ISNUMBER(H448),"Y","N")</f>
        <v>Y</v>
      </c>
    </row>
    <row r="449" spans="1:9" x14ac:dyDescent="0.25">
      <c r="A449" t="s">
        <v>603</v>
      </c>
      <c r="B449" t="str">
        <f>_xlfn.XLOOKUP(A449,'[1]T1_Ref Price'!A:A,'[1]T1_Ref Price'!B:B)</f>
        <v>05143</v>
      </c>
      <c r="C449" t="str">
        <f>_xlfn.XLOOKUP(A449,'[1]T1_Ref Price'!A:A,'[1]T1_Ref Price'!C:C)</f>
        <v>Washington County</v>
      </c>
      <c r="D449">
        <f>_xlfn.XLOOKUP(A449,'[1]T1_Ref Price'!A:A,'[1]T1_Ref Price'!D:D)</f>
        <v>15</v>
      </c>
      <c r="E449">
        <f>_xlfn.XLOOKUP(A449,'[1]T1_Ref Price'!A:A,'[1]T1_Ref Price'!E:E)</f>
        <v>15</v>
      </c>
      <c r="F449">
        <f>_xlfn.XLOOKUP(A449,'[1]T1_Ref Price'!A:A,'[1]T1_Ref Price'!F:F)</f>
        <v>0</v>
      </c>
      <c r="G449" t="s">
        <v>10</v>
      </c>
      <c r="H449" s="3">
        <f>_xlfn.XLOOKUP(A449,'[1]T2_Ref Price'!A:A,'[1]T2_Ref Price'!H:H,_xlfn.XLOOKUP(A449,'[1]T1_Ref Price'!A:A,'[1]T1_Ref Price'!G:G))</f>
        <v>63139</v>
      </c>
      <c r="I449" s="4" t="str">
        <f>IF(ISNUMBER(H449),"Y","N")</f>
        <v>Y</v>
      </c>
    </row>
    <row r="450" spans="1:9" x14ac:dyDescent="0.25">
      <c r="A450" t="s">
        <v>357</v>
      </c>
      <c r="B450" t="str">
        <f>_xlfn.XLOOKUP(A450,'[1]T1_Ref Price'!A:A,'[1]T1_Ref Price'!B:B)</f>
        <v>05007</v>
      </c>
      <c r="C450" t="str">
        <f>_xlfn.XLOOKUP(A450,'[1]T1_Ref Price'!A:A,'[1]T1_Ref Price'!C:C)</f>
        <v>Benton County</v>
      </c>
      <c r="D450">
        <f>_xlfn.XLOOKUP(A450,'[1]T1_Ref Price'!A:A,'[1]T1_Ref Price'!D:D)</f>
        <v>10</v>
      </c>
      <c r="E450">
        <f>_xlfn.XLOOKUP(A450,'[1]T1_Ref Price'!A:A,'[1]T1_Ref Price'!E:E)</f>
        <v>9</v>
      </c>
      <c r="F450">
        <f>_xlfn.XLOOKUP(A450,'[1]T1_Ref Price'!A:A,'[1]T1_Ref Price'!F:F)</f>
        <v>1</v>
      </c>
      <c r="G450" t="s">
        <v>10</v>
      </c>
      <c r="H450" s="3">
        <f>_xlfn.XLOOKUP(A450,'[1]T2_Ref Price'!A:A,'[1]T2_Ref Price'!H:H,_xlfn.XLOOKUP(A450,'[1]T1_Ref Price'!A:A,'[1]T1_Ref Price'!G:G))</f>
        <v>62388</v>
      </c>
      <c r="I450" s="4" t="str">
        <f>IF(ISNUMBER(H450),"Y","N")</f>
        <v>Y</v>
      </c>
    </row>
    <row r="451" spans="1:9" x14ac:dyDescent="0.25">
      <c r="A451" t="s">
        <v>349</v>
      </c>
      <c r="B451" t="str">
        <f>_xlfn.XLOOKUP(A451,'[1]T1_Ref Price'!A:A,'[1]T1_Ref Price'!B:B)</f>
        <v>05063</v>
      </c>
      <c r="C451" t="str">
        <f>_xlfn.XLOOKUP(A451,'[1]T1_Ref Price'!A:A,'[1]T1_Ref Price'!C:C)</f>
        <v>Independence County</v>
      </c>
      <c r="D451">
        <f>_xlfn.XLOOKUP(A451,'[1]T1_Ref Price'!A:A,'[1]T1_Ref Price'!D:D)</f>
        <v>27</v>
      </c>
      <c r="E451">
        <f>_xlfn.XLOOKUP(A451,'[1]T1_Ref Price'!A:A,'[1]T1_Ref Price'!E:E)</f>
        <v>27</v>
      </c>
      <c r="F451">
        <f>_xlfn.XLOOKUP(A451,'[1]T1_Ref Price'!A:A,'[1]T1_Ref Price'!F:F)</f>
        <v>0</v>
      </c>
      <c r="G451" t="s">
        <v>10</v>
      </c>
      <c r="H451" s="3">
        <f>_xlfn.XLOOKUP(A451,'[1]T2_Ref Price'!A:A,'[1]T2_Ref Price'!H:H,_xlfn.XLOOKUP(A451,'[1]T1_Ref Price'!A:A,'[1]T1_Ref Price'!G:G))</f>
        <v>61984</v>
      </c>
      <c r="I451" s="4" t="str">
        <f>IF(ISNUMBER(H451),"Y","N")</f>
        <v>Y</v>
      </c>
    </row>
    <row r="452" spans="1:9" x14ac:dyDescent="0.25">
      <c r="A452" t="s">
        <v>17</v>
      </c>
      <c r="B452" t="str">
        <f>_xlfn.XLOOKUP(A452,'[1]T1_Ref Price'!A:A,'[1]T1_Ref Price'!B:B)</f>
        <v>05051</v>
      </c>
      <c r="C452" t="str">
        <f>_xlfn.XLOOKUP(A452,'[1]T1_Ref Price'!A:A,'[1]T1_Ref Price'!C:C)</f>
        <v>Garland County</v>
      </c>
      <c r="D452">
        <f>_xlfn.XLOOKUP(A452,'[1]T1_Ref Price'!A:A,'[1]T1_Ref Price'!D:D)</f>
        <v>4</v>
      </c>
      <c r="E452">
        <f>_xlfn.XLOOKUP(A452,'[1]T1_Ref Price'!A:A,'[1]T1_Ref Price'!E:E)</f>
        <v>4</v>
      </c>
      <c r="F452">
        <f>_xlfn.XLOOKUP(A452,'[1]T1_Ref Price'!A:A,'[1]T1_Ref Price'!F:F)</f>
        <v>0</v>
      </c>
      <c r="G452" t="s">
        <v>10</v>
      </c>
      <c r="H452" s="3">
        <f>_xlfn.XLOOKUP(A452,'[1]T2_Ref Price'!A:A,'[1]T2_Ref Price'!H:H,_xlfn.XLOOKUP(A452,'[1]T1_Ref Price'!A:A,'[1]T1_Ref Price'!G:G))</f>
        <v>60000</v>
      </c>
      <c r="I452" s="4" t="str">
        <f>IF(ISNUMBER(H452),"Y","N")</f>
        <v>Y</v>
      </c>
    </row>
    <row r="453" spans="1:9" x14ac:dyDescent="0.25">
      <c r="A453" t="s">
        <v>21</v>
      </c>
      <c r="B453" t="str">
        <f>_xlfn.XLOOKUP(A453,'[1]T1_Ref Price'!A:A,'[1]T1_Ref Price'!B:B)</f>
        <v>05051</v>
      </c>
      <c r="C453" t="str">
        <f>_xlfn.XLOOKUP(A453,'[1]T1_Ref Price'!A:A,'[1]T1_Ref Price'!C:C)</f>
        <v>Garland County</v>
      </c>
      <c r="D453">
        <f>_xlfn.XLOOKUP(A453,'[1]T1_Ref Price'!A:A,'[1]T1_Ref Price'!D:D)</f>
        <v>24</v>
      </c>
      <c r="E453">
        <f>_xlfn.XLOOKUP(A453,'[1]T1_Ref Price'!A:A,'[1]T1_Ref Price'!E:E)</f>
        <v>24</v>
      </c>
      <c r="F453">
        <f>_xlfn.XLOOKUP(A453,'[1]T1_Ref Price'!A:A,'[1]T1_Ref Price'!F:F)</f>
        <v>0</v>
      </c>
      <c r="G453" t="s">
        <v>10</v>
      </c>
      <c r="H453" s="3">
        <f>_xlfn.XLOOKUP(A453,'[1]T2_Ref Price'!A:A,'[1]T2_Ref Price'!H:H,_xlfn.XLOOKUP(A453,'[1]T1_Ref Price'!A:A,'[1]T1_Ref Price'!G:G))</f>
        <v>60000</v>
      </c>
      <c r="I453" s="4" t="str">
        <f>IF(ISNUMBER(H453),"Y","N")</f>
        <v>Y</v>
      </c>
    </row>
    <row r="454" spans="1:9" x14ac:dyDescent="0.25">
      <c r="A454" t="s">
        <v>33</v>
      </c>
      <c r="B454" t="str">
        <f>_xlfn.XLOOKUP(A454,'[1]T1_Ref Price'!A:A,'[1]T1_Ref Price'!B:B)</f>
        <v>05007</v>
      </c>
      <c r="C454" t="str">
        <f>_xlfn.XLOOKUP(A454,'[1]T1_Ref Price'!A:A,'[1]T1_Ref Price'!C:C)</f>
        <v>Benton County</v>
      </c>
      <c r="D454">
        <f>_xlfn.XLOOKUP(A454,'[1]T1_Ref Price'!A:A,'[1]T1_Ref Price'!D:D)</f>
        <v>2</v>
      </c>
      <c r="E454">
        <f>_xlfn.XLOOKUP(A454,'[1]T1_Ref Price'!A:A,'[1]T1_Ref Price'!E:E)</f>
        <v>2</v>
      </c>
      <c r="F454">
        <f>_xlfn.XLOOKUP(A454,'[1]T1_Ref Price'!A:A,'[1]T1_Ref Price'!F:F)</f>
        <v>0</v>
      </c>
      <c r="G454" t="s">
        <v>10</v>
      </c>
      <c r="H454" s="3">
        <f>_xlfn.XLOOKUP(A454,'[1]T2_Ref Price'!A:A,'[1]T2_Ref Price'!H:H,_xlfn.XLOOKUP(A454,'[1]T1_Ref Price'!A:A,'[1]T1_Ref Price'!G:G))</f>
        <v>60000</v>
      </c>
      <c r="I454" s="4" t="str">
        <f>IF(ISNUMBER(H454),"Y","N")</f>
        <v>Y</v>
      </c>
    </row>
    <row r="455" spans="1:9" x14ac:dyDescent="0.25">
      <c r="A455" t="s">
        <v>34</v>
      </c>
      <c r="B455" t="str">
        <f>_xlfn.XLOOKUP(A455,'[1]T1_Ref Price'!A:A,'[1]T1_Ref Price'!B:B)</f>
        <v>05007</v>
      </c>
      <c r="C455" t="str">
        <f>_xlfn.XLOOKUP(A455,'[1]T1_Ref Price'!A:A,'[1]T1_Ref Price'!C:C)</f>
        <v>Benton County</v>
      </c>
      <c r="D455">
        <f>_xlfn.XLOOKUP(A455,'[1]T1_Ref Price'!A:A,'[1]T1_Ref Price'!D:D)</f>
        <v>2</v>
      </c>
      <c r="E455">
        <f>_xlfn.XLOOKUP(A455,'[1]T1_Ref Price'!A:A,'[1]T1_Ref Price'!E:E)</f>
        <v>0</v>
      </c>
      <c r="F455">
        <f>_xlfn.XLOOKUP(A455,'[1]T1_Ref Price'!A:A,'[1]T1_Ref Price'!F:F)</f>
        <v>2</v>
      </c>
      <c r="G455" t="s">
        <v>10</v>
      </c>
      <c r="H455" s="3">
        <f>_xlfn.XLOOKUP(A455,'[1]T2_Ref Price'!A:A,'[1]T2_Ref Price'!H:H,_xlfn.XLOOKUP(A455,'[1]T1_Ref Price'!A:A,'[1]T1_Ref Price'!G:G))</f>
        <v>60000</v>
      </c>
      <c r="I455" s="4" t="str">
        <f>IF(ISNUMBER(H455),"Y","N")</f>
        <v>Y</v>
      </c>
    </row>
    <row r="456" spans="1:9" x14ac:dyDescent="0.25">
      <c r="A456" t="s">
        <v>41</v>
      </c>
      <c r="B456" t="str">
        <f>_xlfn.XLOOKUP(A456,'[1]T1_Ref Price'!A:A,'[1]T1_Ref Price'!B:B)</f>
        <v>05007</v>
      </c>
      <c r="C456" t="str">
        <f>_xlfn.XLOOKUP(A456,'[1]T1_Ref Price'!A:A,'[1]T1_Ref Price'!C:C)</f>
        <v>Benton County</v>
      </c>
      <c r="D456">
        <f>_xlfn.XLOOKUP(A456,'[1]T1_Ref Price'!A:A,'[1]T1_Ref Price'!D:D)</f>
        <v>5</v>
      </c>
      <c r="E456">
        <f>_xlfn.XLOOKUP(A456,'[1]T1_Ref Price'!A:A,'[1]T1_Ref Price'!E:E)</f>
        <v>5</v>
      </c>
      <c r="F456">
        <f>_xlfn.XLOOKUP(A456,'[1]T1_Ref Price'!A:A,'[1]T1_Ref Price'!F:F)</f>
        <v>0</v>
      </c>
      <c r="G456" t="s">
        <v>10</v>
      </c>
      <c r="H456" s="3">
        <f>_xlfn.XLOOKUP(A456,'[1]T2_Ref Price'!A:A,'[1]T2_Ref Price'!H:H,_xlfn.XLOOKUP(A456,'[1]T1_Ref Price'!A:A,'[1]T1_Ref Price'!G:G))</f>
        <v>60000</v>
      </c>
      <c r="I456" s="4" t="str">
        <f>IF(ISNUMBER(H456),"Y","N")</f>
        <v>Y</v>
      </c>
    </row>
    <row r="457" spans="1:9" x14ac:dyDescent="0.25">
      <c r="A457" t="s">
        <v>58</v>
      </c>
      <c r="B457" t="str">
        <f>_xlfn.XLOOKUP(A457,'[1]T1_Ref Price'!A:A,'[1]T1_Ref Price'!B:B)</f>
        <v>05107</v>
      </c>
      <c r="C457" t="str">
        <f>_xlfn.XLOOKUP(A457,'[1]T1_Ref Price'!A:A,'[1]T1_Ref Price'!C:C)</f>
        <v>Phillips County</v>
      </c>
      <c r="D457">
        <f>_xlfn.XLOOKUP(A457,'[1]T1_Ref Price'!A:A,'[1]T1_Ref Price'!D:D)</f>
        <v>6</v>
      </c>
      <c r="E457">
        <f>_xlfn.XLOOKUP(A457,'[1]T1_Ref Price'!A:A,'[1]T1_Ref Price'!E:E)</f>
        <v>2</v>
      </c>
      <c r="F457">
        <f>_xlfn.XLOOKUP(A457,'[1]T1_Ref Price'!A:A,'[1]T1_Ref Price'!F:F)</f>
        <v>4</v>
      </c>
      <c r="G457" t="s">
        <v>10</v>
      </c>
      <c r="H457" s="3">
        <f>_xlfn.XLOOKUP(A457,'[1]T2_Ref Price'!A:A,'[1]T2_Ref Price'!H:H,_xlfn.XLOOKUP(A457,'[1]T1_Ref Price'!A:A,'[1]T1_Ref Price'!G:G))</f>
        <v>60000</v>
      </c>
      <c r="I457" s="4" t="str">
        <f>IF(ISNUMBER(H457),"Y","N")</f>
        <v>Y</v>
      </c>
    </row>
    <row r="458" spans="1:9" x14ac:dyDescent="0.25">
      <c r="A458" t="s">
        <v>67</v>
      </c>
      <c r="B458" t="str">
        <f>_xlfn.XLOOKUP(A458,'[1]T1_Ref Price'!A:A,'[1]T1_Ref Price'!B:B)</f>
        <v>05119</v>
      </c>
      <c r="C458" t="str">
        <f>_xlfn.XLOOKUP(A458,'[1]T1_Ref Price'!A:A,'[1]T1_Ref Price'!C:C)</f>
        <v>Pulaski County</v>
      </c>
      <c r="D458">
        <f>_xlfn.XLOOKUP(A458,'[1]T1_Ref Price'!A:A,'[1]T1_Ref Price'!D:D)</f>
        <v>8</v>
      </c>
      <c r="E458">
        <f>_xlfn.XLOOKUP(A458,'[1]T1_Ref Price'!A:A,'[1]T1_Ref Price'!E:E)</f>
        <v>7</v>
      </c>
      <c r="F458">
        <f>_xlfn.XLOOKUP(A458,'[1]T1_Ref Price'!A:A,'[1]T1_Ref Price'!F:F)</f>
        <v>1</v>
      </c>
      <c r="G458" t="s">
        <v>10</v>
      </c>
      <c r="H458" s="3">
        <f>_xlfn.XLOOKUP(A458,'[1]T2_Ref Price'!A:A,'[1]T2_Ref Price'!H:H,_xlfn.XLOOKUP(A458,'[1]T1_Ref Price'!A:A,'[1]T1_Ref Price'!G:G))</f>
        <v>60000</v>
      </c>
      <c r="I458" s="4" t="str">
        <f>IF(ISNUMBER(H458),"Y","N")</f>
        <v>Y</v>
      </c>
    </row>
    <row r="459" spans="1:9" x14ac:dyDescent="0.25">
      <c r="A459" t="s">
        <v>68</v>
      </c>
      <c r="B459" t="str">
        <f>_xlfn.XLOOKUP(A459,'[1]T1_Ref Price'!A:A,'[1]T1_Ref Price'!B:B)</f>
        <v>05119</v>
      </c>
      <c r="C459" t="str">
        <f>_xlfn.XLOOKUP(A459,'[1]T1_Ref Price'!A:A,'[1]T1_Ref Price'!C:C)</f>
        <v>Pulaski County</v>
      </c>
      <c r="D459">
        <f>_xlfn.XLOOKUP(A459,'[1]T1_Ref Price'!A:A,'[1]T1_Ref Price'!D:D)</f>
        <v>4</v>
      </c>
      <c r="E459">
        <f>_xlfn.XLOOKUP(A459,'[1]T1_Ref Price'!A:A,'[1]T1_Ref Price'!E:E)</f>
        <v>4</v>
      </c>
      <c r="F459">
        <f>_xlfn.XLOOKUP(A459,'[1]T1_Ref Price'!A:A,'[1]T1_Ref Price'!F:F)</f>
        <v>0</v>
      </c>
      <c r="G459" t="s">
        <v>10</v>
      </c>
      <c r="H459" s="3">
        <f>_xlfn.XLOOKUP(A459,'[1]T2_Ref Price'!A:A,'[1]T2_Ref Price'!H:H,_xlfn.XLOOKUP(A459,'[1]T1_Ref Price'!A:A,'[1]T1_Ref Price'!G:G))</f>
        <v>60000</v>
      </c>
      <c r="I459" s="4" t="str">
        <f>IF(ISNUMBER(H459),"Y","N")</f>
        <v>Y</v>
      </c>
    </row>
    <row r="460" spans="1:9" x14ac:dyDescent="0.25">
      <c r="A460" t="s">
        <v>74</v>
      </c>
      <c r="B460" t="str">
        <f>_xlfn.XLOOKUP(A460,'[1]T1_Ref Price'!A:A,'[1]T1_Ref Price'!B:B)</f>
        <v>05119</v>
      </c>
      <c r="C460" t="str">
        <f>_xlfn.XLOOKUP(A460,'[1]T1_Ref Price'!A:A,'[1]T1_Ref Price'!C:C)</f>
        <v>Pulaski County</v>
      </c>
      <c r="D460">
        <f>_xlfn.XLOOKUP(A460,'[1]T1_Ref Price'!A:A,'[1]T1_Ref Price'!D:D)</f>
        <v>4</v>
      </c>
      <c r="E460">
        <f>_xlfn.XLOOKUP(A460,'[1]T1_Ref Price'!A:A,'[1]T1_Ref Price'!E:E)</f>
        <v>4</v>
      </c>
      <c r="F460">
        <f>_xlfn.XLOOKUP(A460,'[1]T1_Ref Price'!A:A,'[1]T1_Ref Price'!F:F)</f>
        <v>0</v>
      </c>
      <c r="G460" t="s">
        <v>10</v>
      </c>
      <c r="H460" s="3">
        <f>_xlfn.XLOOKUP(A460,'[1]T2_Ref Price'!A:A,'[1]T2_Ref Price'!H:H,_xlfn.XLOOKUP(A460,'[1]T1_Ref Price'!A:A,'[1]T1_Ref Price'!G:G))</f>
        <v>60000</v>
      </c>
      <c r="I460" s="4" t="str">
        <f>IF(ISNUMBER(H460),"Y","N")</f>
        <v>Y</v>
      </c>
    </row>
    <row r="461" spans="1:9" x14ac:dyDescent="0.25">
      <c r="A461" t="s">
        <v>98</v>
      </c>
      <c r="B461" t="str">
        <f>_xlfn.XLOOKUP(A461,'[1]T1_Ref Price'!A:A,'[1]T1_Ref Price'!B:B)</f>
        <v>05011</v>
      </c>
      <c r="C461" t="str">
        <f>_xlfn.XLOOKUP(A461,'[1]T1_Ref Price'!A:A,'[1]T1_Ref Price'!C:C)</f>
        <v>Bradley County</v>
      </c>
      <c r="D461">
        <f>_xlfn.XLOOKUP(A461,'[1]T1_Ref Price'!A:A,'[1]T1_Ref Price'!D:D)</f>
        <v>9</v>
      </c>
      <c r="E461">
        <f>_xlfn.XLOOKUP(A461,'[1]T1_Ref Price'!A:A,'[1]T1_Ref Price'!E:E)</f>
        <v>9</v>
      </c>
      <c r="F461">
        <f>_xlfn.XLOOKUP(A461,'[1]T1_Ref Price'!A:A,'[1]T1_Ref Price'!F:F)</f>
        <v>0</v>
      </c>
      <c r="G461" t="s">
        <v>10</v>
      </c>
      <c r="H461" s="3">
        <f>_xlfn.XLOOKUP(A461,'[1]T2_Ref Price'!A:A,'[1]T2_Ref Price'!H:H,_xlfn.XLOOKUP(A461,'[1]T1_Ref Price'!A:A,'[1]T1_Ref Price'!G:G))</f>
        <v>60000</v>
      </c>
      <c r="I461" s="4" t="str">
        <f>IF(ISNUMBER(H461),"Y","N")</f>
        <v>Y</v>
      </c>
    </row>
    <row r="462" spans="1:9" x14ac:dyDescent="0.25">
      <c r="A462" t="s">
        <v>104</v>
      </c>
      <c r="B462" t="str">
        <f>_xlfn.XLOOKUP(A462,'[1]T1_Ref Price'!A:A,'[1]T1_Ref Price'!B:B)</f>
        <v>05031</v>
      </c>
      <c r="C462" t="str">
        <f>_xlfn.XLOOKUP(A462,'[1]T1_Ref Price'!A:A,'[1]T1_Ref Price'!C:C)</f>
        <v>Craighead County</v>
      </c>
      <c r="D462">
        <f>_xlfn.XLOOKUP(A462,'[1]T1_Ref Price'!A:A,'[1]T1_Ref Price'!D:D)</f>
        <v>2</v>
      </c>
      <c r="E462">
        <f>_xlfn.XLOOKUP(A462,'[1]T1_Ref Price'!A:A,'[1]T1_Ref Price'!E:E)</f>
        <v>0</v>
      </c>
      <c r="F462">
        <f>_xlfn.XLOOKUP(A462,'[1]T1_Ref Price'!A:A,'[1]T1_Ref Price'!F:F)</f>
        <v>2</v>
      </c>
      <c r="G462" t="s">
        <v>10</v>
      </c>
      <c r="H462" s="3">
        <f>_xlfn.XLOOKUP(A462,'[1]T2_Ref Price'!A:A,'[1]T2_Ref Price'!H:H,_xlfn.XLOOKUP(A462,'[1]T1_Ref Price'!A:A,'[1]T1_Ref Price'!G:G))</f>
        <v>60000</v>
      </c>
      <c r="I462" s="4" t="str">
        <f>IF(ISNUMBER(H462),"Y","N")</f>
        <v>Y</v>
      </c>
    </row>
    <row r="463" spans="1:9" x14ac:dyDescent="0.25">
      <c r="A463" t="s">
        <v>105</v>
      </c>
      <c r="B463" t="str">
        <f>_xlfn.XLOOKUP(A463,'[1]T1_Ref Price'!A:A,'[1]T1_Ref Price'!B:B)</f>
        <v>05031</v>
      </c>
      <c r="C463" t="str">
        <f>_xlfn.XLOOKUP(A463,'[1]T1_Ref Price'!A:A,'[1]T1_Ref Price'!C:C)</f>
        <v>Craighead County</v>
      </c>
      <c r="D463">
        <f>_xlfn.XLOOKUP(A463,'[1]T1_Ref Price'!A:A,'[1]T1_Ref Price'!D:D)</f>
        <v>4</v>
      </c>
      <c r="E463">
        <f>_xlfn.XLOOKUP(A463,'[1]T1_Ref Price'!A:A,'[1]T1_Ref Price'!E:E)</f>
        <v>0</v>
      </c>
      <c r="F463">
        <f>_xlfn.XLOOKUP(A463,'[1]T1_Ref Price'!A:A,'[1]T1_Ref Price'!F:F)</f>
        <v>4</v>
      </c>
      <c r="G463" t="s">
        <v>10</v>
      </c>
      <c r="H463" s="3">
        <f>_xlfn.XLOOKUP(A463,'[1]T2_Ref Price'!A:A,'[1]T2_Ref Price'!H:H,_xlfn.XLOOKUP(A463,'[1]T1_Ref Price'!A:A,'[1]T1_Ref Price'!G:G))</f>
        <v>60000</v>
      </c>
      <c r="I463" s="4" t="str">
        <f>IF(ISNUMBER(H463),"Y","N")</f>
        <v>Y</v>
      </c>
    </row>
    <row r="464" spans="1:9" x14ac:dyDescent="0.25">
      <c r="A464" t="s">
        <v>107</v>
      </c>
      <c r="B464" t="str">
        <f>_xlfn.XLOOKUP(A464,'[1]T1_Ref Price'!A:A,'[1]T1_Ref Price'!B:B)</f>
        <v>05011</v>
      </c>
      <c r="C464" t="str">
        <f>_xlfn.XLOOKUP(A464,'[1]T1_Ref Price'!A:A,'[1]T1_Ref Price'!C:C)</f>
        <v>Bradley County</v>
      </c>
      <c r="D464">
        <f>_xlfn.XLOOKUP(A464,'[1]T1_Ref Price'!A:A,'[1]T1_Ref Price'!D:D)</f>
        <v>7</v>
      </c>
      <c r="E464">
        <f>_xlfn.XLOOKUP(A464,'[1]T1_Ref Price'!A:A,'[1]T1_Ref Price'!E:E)</f>
        <v>7</v>
      </c>
      <c r="F464">
        <f>_xlfn.XLOOKUP(A464,'[1]T1_Ref Price'!A:A,'[1]T1_Ref Price'!F:F)</f>
        <v>0</v>
      </c>
      <c r="G464" t="s">
        <v>10</v>
      </c>
      <c r="H464" s="3">
        <f>_xlfn.XLOOKUP(A464,'[1]T2_Ref Price'!A:A,'[1]T2_Ref Price'!H:H,_xlfn.XLOOKUP(A464,'[1]T1_Ref Price'!A:A,'[1]T1_Ref Price'!G:G))</f>
        <v>60000</v>
      </c>
      <c r="I464" s="4" t="str">
        <f>IF(ISNUMBER(H464),"Y","N")</f>
        <v>Y</v>
      </c>
    </row>
    <row r="465" spans="1:9" x14ac:dyDescent="0.25">
      <c r="A465" t="s">
        <v>116</v>
      </c>
      <c r="B465" t="str">
        <f>_xlfn.XLOOKUP(A465,'[1]T1_Ref Price'!A:A,'[1]T1_Ref Price'!B:B)</f>
        <v>05085</v>
      </c>
      <c r="C465" t="str">
        <f>_xlfn.XLOOKUP(A465,'[1]T1_Ref Price'!A:A,'[1]T1_Ref Price'!C:C)</f>
        <v>Lonoke County</v>
      </c>
      <c r="D465">
        <f>_xlfn.XLOOKUP(A465,'[1]T1_Ref Price'!A:A,'[1]T1_Ref Price'!D:D)</f>
        <v>10</v>
      </c>
      <c r="E465">
        <f>_xlfn.XLOOKUP(A465,'[1]T1_Ref Price'!A:A,'[1]T1_Ref Price'!E:E)</f>
        <v>10</v>
      </c>
      <c r="F465">
        <f>_xlfn.XLOOKUP(A465,'[1]T1_Ref Price'!A:A,'[1]T1_Ref Price'!F:F)</f>
        <v>0</v>
      </c>
      <c r="G465" t="s">
        <v>10</v>
      </c>
      <c r="H465" s="3">
        <f>_xlfn.XLOOKUP(A465,'[1]T2_Ref Price'!A:A,'[1]T2_Ref Price'!H:H,_xlfn.XLOOKUP(A465,'[1]T1_Ref Price'!A:A,'[1]T1_Ref Price'!G:G))</f>
        <v>60000</v>
      </c>
      <c r="I465" s="4" t="str">
        <f>IF(ISNUMBER(H465),"Y","N")</f>
        <v>Y</v>
      </c>
    </row>
    <row r="466" spans="1:9" x14ac:dyDescent="0.25">
      <c r="A466" t="s">
        <v>157</v>
      </c>
      <c r="B466" t="str">
        <f>_xlfn.XLOOKUP(A466,'[1]T1_Ref Price'!A:A,'[1]T1_Ref Price'!B:B)</f>
        <v>05011</v>
      </c>
      <c r="C466" t="str">
        <f>_xlfn.XLOOKUP(A466,'[1]T1_Ref Price'!A:A,'[1]T1_Ref Price'!C:C)</f>
        <v>Bradley County</v>
      </c>
      <c r="D466">
        <f>_xlfn.XLOOKUP(A466,'[1]T1_Ref Price'!A:A,'[1]T1_Ref Price'!D:D)</f>
        <v>14</v>
      </c>
      <c r="E466">
        <f>_xlfn.XLOOKUP(A466,'[1]T1_Ref Price'!A:A,'[1]T1_Ref Price'!E:E)</f>
        <v>12</v>
      </c>
      <c r="F466">
        <f>_xlfn.XLOOKUP(A466,'[1]T1_Ref Price'!A:A,'[1]T1_Ref Price'!F:F)</f>
        <v>2</v>
      </c>
      <c r="G466" t="s">
        <v>10</v>
      </c>
      <c r="H466" s="3">
        <f>_xlfn.XLOOKUP(A466,'[1]T2_Ref Price'!A:A,'[1]T2_Ref Price'!H:H,_xlfn.XLOOKUP(A466,'[1]T1_Ref Price'!A:A,'[1]T1_Ref Price'!G:G))</f>
        <v>60000</v>
      </c>
      <c r="I466" s="4" t="str">
        <f>IF(ISNUMBER(H466),"Y","N")</f>
        <v>Y</v>
      </c>
    </row>
    <row r="467" spans="1:9" x14ac:dyDescent="0.25">
      <c r="A467" t="s">
        <v>181</v>
      </c>
      <c r="B467" t="str">
        <f>_xlfn.XLOOKUP(A467,'[1]T1_Ref Price'!A:A,'[1]T1_Ref Price'!B:B)</f>
        <v>05103</v>
      </c>
      <c r="C467" t="str">
        <f>_xlfn.XLOOKUP(A467,'[1]T1_Ref Price'!A:A,'[1]T1_Ref Price'!C:C)</f>
        <v>Ouachita County</v>
      </c>
      <c r="D467">
        <f>_xlfn.XLOOKUP(A467,'[1]T1_Ref Price'!A:A,'[1]T1_Ref Price'!D:D)</f>
        <v>9</v>
      </c>
      <c r="E467">
        <f>_xlfn.XLOOKUP(A467,'[1]T1_Ref Price'!A:A,'[1]T1_Ref Price'!E:E)</f>
        <v>9</v>
      </c>
      <c r="F467">
        <f>_xlfn.XLOOKUP(A467,'[1]T1_Ref Price'!A:A,'[1]T1_Ref Price'!F:F)</f>
        <v>0</v>
      </c>
      <c r="G467" t="s">
        <v>10</v>
      </c>
      <c r="H467" s="3">
        <f>_xlfn.XLOOKUP(A467,'[1]T2_Ref Price'!A:A,'[1]T2_Ref Price'!H:H,_xlfn.XLOOKUP(A467,'[1]T1_Ref Price'!A:A,'[1]T1_Ref Price'!G:G))</f>
        <v>60000</v>
      </c>
      <c r="I467" s="4" t="str">
        <f>IF(ISNUMBER(H467),"Y","N")</f>
        <v>Y</v>
      </c>
    </row>
    <row r="468" spans="1:9" x14ac:dyDescent="0.25">
      <c r="A468" t="s">
        <v>182</v>
      </c>
      <c r="B468" t="str">
        <f>_xlfn.XLOOKUP(A468,'[1]T1_Ref Price'!A:A,'[1]T1_Ref Price'!B:B)</f>
        <v>05103</v>
      </c>
      <c r="C468" t="str">
        <f>_xlfn.XLOOKUP(A468,'[1]T1_Ref Price'!A:A,'[1]T1_Ref Price'!C:C)</f>
        <v>Ouachita County</v>
      </c>
      <c r="D468">
        <f>_xlfn.XLOOKUP(A468,'[1]T1_Ref Price'!A:A,'[1]T1_Ref Price'!D:D)</f>
        <v>11</v>
      </c>
      <c r="E468">
        <f>_xlfn.XLOOKUP(A468,'[1]T1_Ref Price'!A:A,'[1]T1_Ref Price'!E:E)</f>
        <v>11</v>
      </c>
      <c r="F468">
        <f>_xlfn.XLOOKUP(A468,'[1]T1_Ref Price'!A:A,'[1]T1_Ref Price'!F:F)</f>
        <v>0</v>
      </c>
      <c r="G468" t="s">
        <v>10</v>
      </c>
      <c r="H468" s="3">
        <f>_xlfn.XLOOKUP(A468,'[1]T2_Ref Price'!A:A,'[1]T2_Ref Price'!H:H,_xlfn.XLOOKUP(A468,'[1]T1_Ref Price'!A:A,'[1]T1_Ref Price'!G:G))</f>
        <v>60000</v>
      </c>
      <c r="I468" s="4" t="str">
        <f>IF(ISNUMBER(H468),"Y","N")</f>
        <v>Y</v>
      </c>
    </row>
    <row r="469" spans="1:9" x14ac:dyDescent="0.25">
      <c r="A469" t="s">
        <v>212</v>
      </c>
      <c r="B469" t="str">
        <f>_xlfn.XLOOKUP(A469,'[1]T1_Ref Price'!A:A,'[1]T1_Ref Price'!B:B)</f>
        <v>05069</v>
      </c>
      <c r="C469" t="str">
        <f>_xlfn.XLOOKUP(A469,'[1]T1_Ref Price'!A:A,'[1]T1_Ref Price'!C:C)</f>
        <v>Jefferson County</v>
      </c>
      <c r="D469">
        <f>_xlfn.XLOOKUP(A469,'[1]T1_Ref Price'!A:A,'[1]T1_Ref Price'!D:D)</f>
        <v>2</v>
      </c>
      <c r="E469">
        <f>_xlfn.XLOOKUP(A469,'[1]T1_Ref Price'!A:A,'[1]T1_Ref Price'!E:E)</f>
        <v>0</v>
      </c>
      <c r="F469">
        <f>_xlfn.XLOOKUP(A469,'[1]T1_Ref Price'!A:A,'[1]T1_Ref Price'!F:F)</f>
        <v>2</v>
      </c>
      <c r="G469" t="s">
        <v>10</v>
      </c>
      <c r="H469" s="3">
        <f>_xlfn.XLOOKUP(A469,'[1]T2_Ref Price'!A:A,'[1]T2_Ref Price'!H:H,_xlfn.XLOOKUP(A469,'[1]T1_Ref Price'!A:A,'[1]T1_Ref Price'!G:G))</f>
        <v>60000</v>
      </c>
      <c r="I469" s="4" t="str">
        <f>IF(ISNUMBER(H469),"Y","N")</f>
        <v>Y</v>
      </c>
    </row>
    <row r="470" spans="1:9" x14ac:dyDescent="0.25">
      <c r="A470" t="s">
        <v>242</v>
      </c>
      <c r="B470" t="str">
        <f>_xlfn.XLOOKUP(A470,'[1]T1_Ref Price'!A:A,'[1]T1_Ref Price'!B:B)</f>
        <v>05119</v>
      </c>
      <c r="C470" t="str">
        <f>_xlfn.XLOOKUP(A470,'[1]T1_Ref Price'!A:A,'[1]T1_Ref Price'!C:C)</f>
        <v>Pulaski County</v>
      </c>
      <c r="D470">
        <f>_xlfn.XLOOKUP(A470,'[1]T1_Ref Price'!A:A,'[1]T1_Ref Price'!D:D)</f>
        <v>5</v>
      </c>
      <c r="E470">
        <f>_xlfn.XLOOKUP(A470,'[1]T1_Ref Price'!A:A,'[1]T1_Ref Price'!E:E)</f>
        <v>5</v>
      </c>
      <c r="F470">
        <f>_xlfn.XLOOKUP(A470,'[1]T1_Ref Price'!A:A,'[1]T1_Ref Price'!F:F)</f>
        <v>0</v>
      </c>
      <c r="G470" t="s">
        <v>10</v>
      </c>
      <c r="H470" s="3">
        <f>_xlfn.XLOOKUP(A470,'[1]T2_Ref Price'!A:A,'[1]T2_Ref Price'!H:H,_xlfn.XLOOKUP(A470,'[1]T1_Ref Price'!A:A,'[1]T1_Ref Price'!G:G))</f>
        <v>60000</v>
      </c>
      <c r="I470" s="4" t="str">
        <f>IF(ISNUMBER(H470),"Y","N")</f>
        <v>Y</v>
      </c>
    </row>
    <row r="471" spans="1:9" x14ac:dyDescent="0.25">
      <c r="A471" t="s">
        <v>246</v>
      </c>
      <c r="B471" t="str">
        <f>_xlfn.XLOOKUP(A471,'[1]T1_Ref Price'!A:A,'[1]T1_Ref Price'!B:B)</f>
        <v>05007</v>
      </c>
      <c r="C471" t="str">
        <f>_xlfn.XLOOKUP(A471,'[1]T1_Ref Price'!A:A,'[1]T1_Ref Price'!C:C)</f>
        <v>Benton County</v>
      </c>
      <c r="D471">
        <f>_xlfn.XLOOKUP(A471,'[1]T1_Ref Price'!A:A,'[1]T1_Ref Price'!D:D)</f>
        <v>2</v>
      </c>
      <c r="E471">
        <f>_xlfn.XLOOKUP(A471,'[1]T1_Ref Price'!A:A,'[1]T1_Ref Price'!E:E)</f>
        <v>2</v>
      </c>
      <c r="F471">
        <f>_xlfn.XLOOKUP(A471,'[1]T1_Ref Price'!A:A,'[1]T1_Ref Price'!F:F)</f>
        <v>0</v>
      </c>
      <c r="G471" t="s">
        <v>10</v>
      </c>
      <c r="H471" s="3">
        <f>_xlfn.XLOOKUP(A471,'[1]T2_Ref Price'!A:A,'[1]T2_Ref Price'!H:H,_xlfn.XLOOKUP(A471,'[1]T1_Ref Price'!A:A,'[1]T1_Ref Price'!G:G))</f>
        <v>60000</v>
      </c>
      <c r="I471" s="4" t="str">
        <f>IF(ISNUMBER(H471),"Y","N")</f>
        <v>Y</v>
      </c>
    </row>
    <row r="472" spans="1:9" x14ac:dyDescent="0.25">
      <c r="A472" t="s">
        <v>248</v>
      </c>
      <c r="B472" t="str">
        <f>_xlfn.XLOOKUP(A472,'[1]T1_Ref Price'!A:A,'[1]T1_Ref Price'!B:B)</f>
        <v>05107</v>
      </c>
      <c r="C472" t="str">
        <f>_xlfn.XLOOKUP(A472,'[1]T1_Ref Price'!A:A,'[1]T1_Ref Price'!C:C)</f>
        <v>Phillips County</v>
      </c>
      <c r="D472">
        <f>_xlfn.XLOOKUP(A472,'[1]T1_Ref Price'!A:A,'[1]T1_Ref Price'!D:D)</f>
        <v>5</v>
      </c>
      <c r="E472">
        <f>_xlfn.XLOOKUP(A472,'[1]T1_Ref Price'!A:A,'[1]T1_Ref Price'!E:E)</f>
        <v>4</v>
      </c>
      <c r="F472">
        <f>_xlfn.XLOOKUP(A472,'[1]T1_Ref Price'!A:A,'[1]T1_Ref Price'!F:F)</f>
        <v>1</v>
      </c>
      <c r="G472" t="s">
        <v>10</v>
      </c>
      <c r="H472" s="3">
        <f>_xlfn.XLOOKUP(A472,'[1]T2_Ref Price'!A:A,'[1]T2_Ref Price'!H:H,_xlfn.XLOOKUP(A472,'[1]T1_Ref Price'!A:A,'[1]T1_Ref Price'!G:G))</f>
        <v>60000</v>
      </c>
      <c r="I472" s="4" t="str">
        <f>IF(ISNUMBER(H472),"Y","N")</f>
        <v>Y</v>
      </c>
    </row>
    <row r="473" spans="1:9" x14ac:dyDescent="0.25">
      <c r="A473" t="s">
        <v>251</v>
      </c>
      <c r="B473" t="str">
        <f>_xlfn.XLOOKUP(A473,'[1]T1_Ref Price'!A:A,'[1]T1_Ref Price'!B:B)</f>
        <v>05007</v>
      </c>
      <c r="C473" t="str">
        <f>_xlfn.XLOOKUP(A473,'[1]T1_Ref Price'!A:A,'[1]T1_Ref Price'!C:C)</f>
        <v>Benton County</v>
      </c>
      <c r="D473">
        <f>_xlfn.XLOOKUP(A473,'[1]T1_Ref Price'!A:A,'[1]T1_Ref Price'!D:D)</f>
        <v>9</v>
      </c>
      <c r="E473">
        <f>_xlfn.XLOOKUP(A473,'[1]T1_Ref Price'!A:A,'[1]T1_Ref Price'!E:E)</f>
        <v>9</v>
      </c>
      <c r="F473">
        <f>_xlfn.XLOOKUP(A473,'[1]T1_Ref Price'!A:A,'[1]T1_Ref Price'!F:F)</f>
        <v>0</v>
      </c>
      <c r="G473" t="s">
        <v>10</v>
      </c>
      <c r="H473" s="3">
        <f>_xlfn.XLOOKUP(A473,'[1]T2_Ref Price'!A:A,'[1]T2_Ref Price'!H:H,_xlfn.XLOOKUP(A473,'[1]T1_Ref Price'!A:A,'[1]T1_Ref Price'!G:G))</f>
        <v>60000</v>
      </c>
      <c r="I473" s="4" t="str">
        <f>IF(ISNUMBER(H473),"Y","N")</f>
        <v>Y</v>
      </c>
    </row>
    <row r="474" spans="1:9" x14ac:dyDescent="0.25">
      <c r="A474" t="s">
        <v>254</v>
      </c>
      <c r="B474" t="str">
        <f>_xlfn.XLOOKUP(A474,'[1]T1_Ref Price'!A:A,'[1]T1_Ref Price'!B:B)</f>
        <v>05107</v>
      </c>
      <c r="C474" t="str">
        <f>_xlfn.XLOOKUP(A474,'[1]T1_Ref Price'!A:A,'[1]T1_Ref Price'!C:C)</f>
        <v>Phillips County</v>
      </c>
      <c r="D474">
        <f>_xlfn.XLOOKUP(A474,'[1]T1_Ref Price'!A:A,'[1]T1_Ref Price'!D:D)</f>
        <v>4</v>
      </c>
      <c r="E474">
        <f>_xlfn.XLOOKUP(A474,'[1]T1_Ref Price'!A:A,'[1]T1_Ref Price'!E:E)</f>
        <v>4</v>
      </c>
      <c r="F474">
        <f>_xlfn.XLOOKUP(A474,'[1]T1_Ref Price'!A:A,'[1]T1_Ref Price'!F:F)</f>
        <v>0</v>
      </c>
      <c r="G474" t="s">
        <v>10</v>
      </c>
      <c r="H474" s="3">
        <f>_xlfn.XLOOKUP(A474,'[1]T2_Ref Price'!A:A,'[1]T2_Ref Price'!H:H,_xlfn.XLOOKUP(A474,'[1]T1_Ref Price'!A:A,'[1]T1_Ref Price'!G:G))</f>
        <v>60000</v>
      </c>
      <c r="I474" s="4" t="str">
        <f>IF(ISNUMBER(H474),"Y","N")</f>
        <v>Y</v>
      </c>
    </row>
    <row r="475" spans="1:9" x14ac:dyDescent="0.25">
      <c r="A475" t="s">
        <v>255</v>
      </c>
      <c r="B475" t="str">
        <f>_xlfn.XLOOKUP(A475,'[1]T1_Ref Price'!A:A,'[1]T1_Ref Price'!B:B)</f>
        <v>05111</v>
      </c>
      <c r="C475" t="str">
        <f>_xlfn.XLOOKUP(A475,'[1]T1_Ref Price'!A:A,'[1]T1_Ref Price'!C:C)</f>
        <v>Poinsett County</v>
      </c>
      <c r="D475">
        <f>_xlfn.XLOOKUP(A475,'[1]T1_Ref Price'!A:A,'[1]T1_Ref Price'!D:D)</f>
        <v>4</v>
      </c>
      <c r="E475">
        <f>_xlfn.XLOOKUP(A475,'[1]T1_Ref Price'!A:A,'[1]T1_Ref Price'!E:E)</f>
        <v>4</v>
      </c>
      <c r="F475">
        <f>_xlfn.XLOOKUP(A475,'[1]T1_Ref Price'!A:A,'[1]T1_Ref Price'!F:F)</f>
        <v>0</v>
      </c>
      <c r="G475" t="s">
        <v>10</v>
      </c>
      <c r="H475" s="3">
        <f>_xlfn.XLOOKUP(A475,'[1]T2_Ref Price'!A:A,'[1]T2_Ref Price'!H:H,_xlfn.XLOOKUP(A475,'[1]T1_Ref Price'!A:A,'[1]T1_Ref Price'!G:G))</f>
        <v>60000</v>
      </c>
      <c r="I475" s="4" t="str">
        <f>IF(ISNUMBER(H475),"Y","N")</f>
        <v>Y</v>
      </c>
    </row>
    <row r="476" spans="1:9" x14ac:dyDescent="0.25">
      <c r="A476" t="s">
        <v>256</v>
      </c>
      <c r="B476" t="str">
        <f>_xlfn.XLOOKUP(A476,'[1]T1_Ref Price'!A:A,'[1]T1_Ref Price'!B:B)</f>
        <v>05111</v>
      </c>
      <c r="C476" t="str">
        <f>_xlfn.XLOOKUP(A476,'[1]T1_Ref Price'!A:A,'[1]T1_Ref Price'!C:C)</f>
        <v>Poinsett County</v>
      </c>
      <c r="D476">
        <f>_xlfn.XLOOKUP(A476,'[1]T1_Ref Price'!A:A,'[1]T1_Ref Price'!D:D)</f>
        <v>2</v>
      </c>
      <c r="E476">
        <f>_xlfn.XLOOKUP(A476,'[1]T1_Ref Price'!A:A,'[1]T1_Ref Price'!E:E)</f>
        <v>2</v>
      </c>
      <c r="F476">
        <f>_xlfn.XLOOKUP(A476,'[1]T1_Ref Price'!A:A,'[1]T1_Ref Price'!F:F)</f>
        <v>0</v>
      </c>
      <c r="G476" t="s">
        <v>10</v>
      </c>
      <c r="H476" s="3">
        <f>_xlfn.XLOOKUP(A476,'[1]T2_Ref Price'!A:A,'[1]T2_Ref Price'!H:H,_xlfn.XLOOKUP(A476,'[1]T1_Ref Price'!A:A,'[1]T1_Ref Price'!G:G))</f>
        <v>60000</v>
      </c>
      <c r="I476" s="4" t="str">
        <f>IF(ISNUMBER(H476),"Y","N")</f>
        <v>Y</v>
      </c>
    </row>
    <row r="477" spans="1:9" x14ac:dyDescent="0.25">
      <c r="A477" t="s">
        <v>265</v>
      </c>
      <c r="B477" t="str">
        <f>_xlfn.XLOOKUP(A477,'[1]T1_Ref Price'!A:A,'[1]T1_Ref Price'!B:B)</f>
        <v>05007</v>
      </c>
      <c r="C477" t="str">
        <f>_xlfn.XLOOKUP(A477,'[1]T1_Ref Price'!A:A,'[1]T1_Ref Price'!C:C)</f>
        <v>Benton County</v>
      </c>
      <c r="D477">
        <f>_xlfn.XLOOKUP(A477,'[1]T1_Ref Price'!A:A,'[1]T1_Ref Price'!D:D)</f>
        <v>15</v>
      </c>
      <c r="E477">
        <f>_xlfn.XLOOKUP(A477,'[1]T1_Ref Price'!A:A,'[1]T1_Ref Price'!E:E)</f>
        <v>15</v>
      </c>
      <c r="F477">
        <f>_xlfn.XLOOKUP(A477,'[1]T1_Ref Price'!A:A,'[1]T1_Ref Price'!F:F)</f>
        <v>0</v>
      </c>
      <c r="G477" t="s">
        <v>10</v>
      </c>
      <c r="H477" s="3">
        <f>_xlfn.XLOOKUP(A477,'[1]T2_Ref Price'!A:A,'[1]T2_Ref Price'!H:H,_xlfn.XLOOKUP(A477,'[1]T1_Ref Price'!A:A,'[1]T1_Ref Price'!G:G))</f>
        <v>60000</v>
      </c>
      <c r="I477" s="4" t="str">
        <f>IF(ISNUMBER(H477),"Y","N")</f>
        <v>Y</v>
      </c>
    </row>
    <row r="478" spans="1:9" x14ac:dyDescent="0.25">
      <c r="A478" t="s">
        <v>273</v>
      </c>
      <c r="B478" t="str">
        <f>_xlfn.XLOOKUP(A478,'[1]T1_Ref Price'!A:A,'[1]T1_Ref Price'!B:B)</f>
        <v>05007</v>
      </c>
      <c r="C478" t="str">
        <f>_xlfn.XLOOKUP(A478,'[1]T1_Ref Price'!A:A,'[1]T1_Ref Price'!C:C)</f>
        <v>Benton County</v>
      </c>
      <c r="D478">
        <f>_xlfn.XLOOKUP(A478,'[1]T1_Ref Price'!A:A,'[1]T1_Ref Price'!D:D)</f>
        <v>4</v>
      </c>
      <c r="E478">
        <f>_xlfn.XLOOKUP(A478,'[1]T1_Ref Price'!A:A,'[1]T1_Ref Price'!E:E)</f>
        <v>3</v>
      </c>
      <c r="F478">
        <f>_xlfn.XLOOKUP(A478,'[1]T1_Ref Price'!A:A,'[1]T1_Ref Price'!F:F)</f>
        <v>1</v>
      </c>
      <c r="G478" t="s">
        <v>10</v>
      </c>
      <c r="H478" s="3">
        <f>_xlfn.XLOOKUP(A478,'[1]T2_Ref Price'!A:A,'[1]T2_Ref Price'!H:H,_xlfn.XLOOKUP(A478,'[1]T1_Ref Price'!A:A,'[1]T1_Ref Price'!G:G))</f>
        <v>60000</v>
      </c>
      <c r="I478" s="4" t="str">
        <f>IF(ISNUMBER(H478),"Y","N")</f>
        <v>Y</v>
      </c>
    </row>
    <row r="479" spans="1:9" x14ac:dyDescent="0.25">
      <c r="A479" t="s">
        <v>276</v>
      </c>
      <c r="B479" t="str">
        <f>_xlfn.XLOOKUP(A479,'[1]T1_Ref Price'!A:A,'[1]T1_Ref Price'!B:B)</f>
        <v>05007</v>
      </c>
      <c r="C479" t="str">
        <f>_xlfn.XLOOKUP(A479,'[1]T1_Ref Price'!A:A,'[1]T1_Ref Price'!C:C)</f>
        <v>Benton County</v>
      </c>
      <c r="D479">
        <f>_xlfn.XLOOKUP(A479,'[1]T1_Ref Price'!A:A,'[1]T1_Ref Price'!D:D)</f>
        <v>12</v>
      </c>
      <c r="E479">
        <f>_xlfn.XLOOKUP(A479,'[1]T1_Ref Price'!A:A,'[1]T1_Ref Price'!E:E)</f>
        <v>11</v>
      </c>
      <c r="F479">
        <f>_xlfn.XLOOKUP(A479,'[1]T1_Ref Price'!A:A,'[1]T1_Ref Price'!F:F)</f>
        <v>1</v>
      </c>
      <c r="G479" t="s">
        <v>10</v>
      </c>
      <c r="H479" s="3">
        <f>_xlfn.XLOOKUP(A479,'[1]T2_Ref Price'!A:A,'[1]T2_Ref Price'!H:H,_xlfn.XLOOKUP(A479,'[1]T1_Ref Price'!A:A,'[1]T1_Ref Price'!G:G))</f>
        <v>60000</v>
      </c>
      <c r="I479" s="4" t="str">
        <f>IF(ISNUMBER(H479),"Y","N")</f>
        <v>Y</v>
      </c>
    </row>
    <row r="480" spans="1:9" x14ac:dyDescent="0.25">
      <c r="A480" t="s">
        <v>277</v>
      </c>
      <c r="B480" t="str">
        <f>_xlfn.XLOOKUP(A480,'[1]T1_Ref Price'!A:A,'[1]T1_Ref Price'!B:B)</f>
        <v>05007</v>
      </c>
      <c r="C480" t="str">
        <f>_xlfn.XLOOKUP(A480,'[1]T1_Ref Price'!A:A,'[1]T1_Ref Price'!C:C)</f>
        <v>Benton County</v>
      </c>
      <c r="D480">
        <f>_xlfn.XLOOKUP(A480,'[1]T1_Ref Price'!A:A,'[1]T1_Ref Price'!D:D)</f>
        <v>2</v>
      </c>
      <c r="E480">
        <f>_xlfn.XLOOKUP(A480,'[1]T1_Ref Price'!A:A,'[1]T1_Ref Price'!E:E)</f>
        <v>0</v>
      </c>
      <c r="F480">
        <f>_xlfn.XLOOKUP(A480,'[1]T1_Ref Price'!A:A,'[1]T1_Ref Price'!F:F)</f>
        <v>2</v>
      </c>
      <c r="G480" t="s">
        <v>10</v>
      </c>
      <c r="H480" s="3">
        <f>_xlfn.XLOOKUP(A480,'[1]T2_Ref Price'!A:A,'[1]T2_Ref Price'!H:H,_xlfn.XLOOKUP(A480,'[1]T1_Ref Price'!A:A,'[1]T1_Ref Price'!G:G))</f>
        <v>60000</v>
      </c>
      <c r="I480" s="4" t="str">
        <f>IF(ISNUMBER(H480),"Y","N")</f>
        <v>Y</v>
      </c>
    </row>
    <row r="481" spans="1:9" x14ac:dyDescent="0.25">
      <c r="A481" t="s">
        <v>278</v>
      </c>
      <c r="B481" t="str">
        <f>_xlfn.XLOOKUP(A481,'[1]T1_Ref Price'!A:A,'[1]T1_Ref Price'!B:B)</f>
        <v>05143</v>
      </c>
      <c r="C481" t="str">
        <f>_xlfn.XLOOKUP(A481,'[1]T1_Ref Price'!A:A,'[1]T1_Ref Price'!C:C)</f>
        <v>Washington County</v>
      </c>
      <c r="D481">
        <f>_xlfn.XLOOKUP(A481,'[1]T1_Ref Price'!A:A,'[1]T1_Ref Price'!D:D)</f>
        <v>5</v>
      </c>
      <c r="E481">
        <f>_xlfn.XLOOKUP(A481,'[1]T1_Ref Price'!A:A,'[1]T1_Ref Price'!E:E)</f>
        <v>5</v>
      </c>
      <c r="F481">
        <f>_xlfn.XLOOKUP(A481,'[1]T1_Ref Price'!A:A,'[1]T1_Ref Price'!F:F)</f>
        <v>0</v>
      </c>
      <c r="G481" t="s">
        <v>10</v>
      </c>
      <c r="H481" s="3">
        <f>_xlfn.XLOOKUP(A481,'[1]T2_Ref Price'!A:A,'[1]T2_Ref Price'!H:H,_xlfn.XLOOKUP(A481,'[1]T1_Ref Price'!A:A,'[1]T1_Ref Price'!G:G))</f>
        <v>60000</v>
      </c>
      <c r="I481" s="4" t="str">
        <f>IF(ISNUMBER(H481),"Y","N")</f>
        <v>Y</v>
      </c>
    </row>
    <row r="482" spans="1:9" x14ac:dyDescent="0.25">
      <c r="A482" t="s">
        <v>312</v>
      </c>
      <c r="B482" t="str">
        <f>_xlfn.XLOOKUP(A482,'[1]T1_Ref Price'!A:A,'[1]T1_Ref Price'!B:B)</f>
        <v>05111</v>
      </c>
      <c r="C482" t="str">
        <f>_xlfn.XLOOKUP(A482,'[1]T1_Ref Price'!A:A,'[1]T1_Ref Price'!C:C)</f>
        <v>Poinsett County</v>
      </c>
      <c r="D482">
        <f>_xlfn.XLOOKUP(A482,'[1]T1_Ref Price'!A:A,'[1]T1_Ref Price'!D:D)</f>
        <v>11</v>
      </c>
      <c r="E482">
        <f>_xlfn.XLOOKUP(A482,'[1]T1_Ref Price'!A:A,'[1]T1_Ref Price'!E:E)</f>
        <v>11</v>
      </c>
      <c r="F482">
        <f>_xlfn.XLOOKUP(A482,'[1]T1_Ref Price'!A:A,'[1]T1_Ref Price'!F:F)</f>
        <v>0</v>
      </c>
      <c r="G482" t="s">
        <v>10</v>
      </c>
      <c r="H482" s="3">
        <f>_xlfn.XLOOKUP(A482,'[1]T2_Ref Price'!A:A,'[1]T2_Ref Price'!H:H,_xlfn.XLOOKUP(A482,'[1]T1_Ref Price'!A:A,'[1]T1_Ref Price'!G:G))</f>
        <v>60000</v>
      </c>
      <c r="I482" s="4" t="str">
        <f>IF(ISNUMBER(H482),"Y","N")</f>
        <v>Y</v>
      </c>
    </row>
    <row r="483" spans="1:9" x14ac:dyDescent="0.25">
      <c r="A483" t="s">
        <v>318</v>
      </c>
      <c r="B483" t="str">
        <f>_xlfn.XLOOKUP(A483,'[1]T1_Ref Price'!A:A,'[1]T1_Ref Price'!B:B)</f>
        <v>05111</v>
      </c>
      <c r="C483" t="str">
        <f>_xlfn.XLOOKUP(A483,'[1]T1_Ref Price'!A:A,'[1]T1_Ref Price'!C:C)</f>
        <v>Poinsett County</v>
      </c>
      <c r="D483">
        <f>_xlfn.XLOOKUP(A483,'[1]T1_Ref Price'!A:A,'[1]T1_Ref Price'!D:D)</f>
        <v>6</v>
      </c>
      <c r="E483">
        <f>_xlfn.XLOOKUP(A483,'[1]T1_Ref Price'!A:A,'[1]T1_Ref Price'!E:E)</f>
        <v>3</v>
      </c>
      <c r="F483">
        <f>_xlfn.XLOOKUP(A483,'[1]T1_Ref Price'!A:A,'[1]T1_Ref Price'!F:F)</f>
        <v>3</v>
      </c>
      <c r="G483" t="s">
        <v>10</v>
      </c>
      <c r="H483" s="3">
        <f>_xlfn.XLOOKUP(A483,'[1]T2_Ref Price'!A:A,'[1]T2_Ref Price'!H:H,_xlfn.XLOOKUP(A483,'[1]T1_Ref Price'!A:A,'[1]T1_Ref Price'!G:G))</f>
        <v>60000</v>
      </c>
      <c r="I483" s="4" t="str">
        <f>IF(ISNUMBER(H483),"Y","N")</f>
        <v>Y</v>
      </c>
    </row>
    <row r="484" spans="1:9" x14ac:dyDescent="0.25">
      <c r="A484" t="s">
        <v>345</v>
      </c>
      <c r="B484" t="str">
        <f>_xlfn.XLOOKUP(A484,'[1]T1_Ref Price'!A:A,'[1]T1_Ref Price'!B:B)</f>
        <v>05051</v>
      </c>
      <c r="C484" t="str">
        <f>_xlfn.XLOOKUP(A484,'[1]T1_Ref Price'!A:A,'[1]T1_Ref Price'!C:C)</f>
        <v>Garland County</v>
      </c>
      <c r="D484">
        <f>_xlfn.XLOOKUP(A484,'[1]T1_Ref Price'!A:A,'[1]T1_Ref Price'!D:D)</f>
        <v>5</v>
      </c>
      <c r="E484">
        <f>_xlfn.XLOOKUP(A484,'[1]T1_Ref Price'!A:A,'[1]T1_Ref Price'!E:E)</f>
        <v>5</v>
      </c>
      <c r="F484">
        <f>_xlfn.XLOOKUP(A484,'[1]T1_Ref Price'!A:A,'[1]T1_Ref Price'!F:F)</f>
        <v>0</v>
      </c>
      <c r="G484" t="s">
        <v>10</v>
      </c>
      <c r="H484" s="3">
        <f>_xlfn.XLOOKUP(A484,'[1]T2_Ref Price'!A:A,'[1]T2_Ref Price'!H:H,_xlfn.XLOOKUP(A484,'[1]T1_Ref Price'!A:A,'[1]T1_Ref Price'!G:G))</f>
        <v>60000</v>
      </c>
      <c r="I484" s="4" t="str">
        <f>IF(ISNUMBER(H484),"Y","N")</f>
        <v>Y</v>
      </c>
    </row>
    <row r="485" spans="1:9" x14ac:dyDescent="0.25">
      <c r="A485" t="s">
        <v>350</v>
      </c>
      <c r="B485" t="str">
        <f>_xlfn.XLOOKUP(A485,'[1]T1_Ref Price'!A:A,'[1]T1_Ref Price'!B:B)</f>
        <v>05007</v>
      </c>
      <c r="C485" t="str">
        <f>_xlfn.XLOOKUP(A485,'[1]T1_Ref Price'!A:A,'[1]T1_Ref Price'!C:C)</f>
        <v>Benton County</v>
      </c>
      <c r="D485">
        <f>_xlfn.XLOOKUP(A485,'[1]T1_Ref Price'!A:A,'[1]T1_Ref Price'!D:D)</f>
        <v>5</v>
      </c>
      <c r="E485">
        <f>_xlfn.XLOOKUP(A485,'[1]T1_Ref Price'!A:A,'[1]T1_Ref Price'!E:E)</f>
        <v>5</v>
      </c>
      <c r="F485">
        <f>_xlfn.XLOOKUP(A485,'[1]T1_Ref Price'!A:A,'[1]T1_Ref Price'!F:F)</f>
        <v>0</v>
      </c>
      <c r="G485" t="s">
        <v>10</v>
      </c>
      <c r="H485" s="3">
        <f>_xlfn.XLOOKUP(A485,'[1]T2_Ref Price'!A:A,'[1]T2_Ref Price'!H:H,_xlfn.XLOOKUP(A485,'[1]T1_Ref Price'!A:A,'[1]T1_Ref Price'!G:G))</f>
        <v>60000</v>
      </c>
      <c r="I485" s="4" t="str">
        <f>IF(ISNUMBER(H485),"Y","N")</f>
        <v>Y</v>
      </c>
    </row>
    <row r="486" spans="1:9" x14ac:dyDescent="0.25">
      <c r="A486" t="s">
        <v>351</v>
      </c>
      <c r="B486" t="str">
        <f>_xlfn.XLOOKUP(A486,'[1]T1_Ref Price'!A:A,'[1]T1_Ref Price'!B:B)</f>
        <v>05051</v>
      </c>
      <c r="C486" t="str">
        <f>_xlfn.XLOOKUP(A486,'[1]T1_Ref Price'!A:A,'[1]T1_Ref Price'!C:C)</f>
        <v>Garland County</v>
      </c>
      <c r="D486">
        <f>_xlfn.XLOOKUP(A486,'[1]T1_Ref Price'!A:A,'[1]T1_Ref Price'!D:D)</f>
        <v>2</v>
      </c>
      <c r="E486">
        <f>_xlfn.XLOOKUP(A486,'[1]T1_Ref Price'!A:A,'[1]T1_Ref Price'!E:E)</f>
        <v>2</v>
      </c>
      <c r="F486">
        <f>_xlfn.XLOOKUP(A486,'[1]T1_Ref Price'!A:A,'[1]T1_Ref Price'!F:F)</f>
        <v>0</v>
      </c>
      <c r="G486" t="s">
        <v>10</v>
      </c>
      <c r="H486" s="3">
        <f>_xlfn.XLOOKUP(A486,'[1]T2_Ref Price'!A:A,'[1]T2_Ref Price'!H:H,_xlfn.XLOOKUP(A486,'[1]T1_Ref Price'!A:A,'[1]T1_Ref Price'!G:G))</f>
        <v>60000</v>
      </c>
      <c r="I486" s="4" t="str">
        <f>IF(ISNUMBER(H486),"Y","N")</f>
        <v>Y</v>
      </c>
    </row>
    <row r="487" spans="1:9" x14ac:dyDescent="0.25">
      <c r="A487" t="s">
        <v>355</v>
      </c>
      <c r="B487" t="str">
        <f>_xlfn.XLOOKUP(A487,'[1]T1_Ref Price'!A:A,'[1]T1_Ref Price'!B:B)</f>
        <v>05007</v>
      </c>
      <c r="C487" t="str">
        <f>_xlfn.XLOOKUP(A487,'[1]T1_Ref Price'!A:A,'[1]T1_Ref Price'!C:C)</f>
        <v>Benton County</v>
      </c>
      <c r="D487">
        <f>_xlfn.XLOOKUP(A487,'[1]T1_Ref Price'!A:A,'[1]T1_Ref Price'!D:D)</f>
        <v>9</v>
      </c>
      <c r="E487">
        <f>_xlfn.XLOOKUP(A487,'[1]T1_Ref Price'!A:A,'[1]T1_Ref Price'!E:E)</f>
        <v>8</v>
      </c>
      <c r="F487">
        <f>_xlfn.XLOOKUP(A487,'[1]T1_Ref Price'!A:A,'[1]T1_Ref Price'!F:F)</f>
        <v>1</v>
      </c>
      <c r="G487" t="s">
        <v>10</v>
      </c>
      <c r="H487" s="3">
        <f>_xlfn.XLOOKUP(A487,'[1]T2_Ref Price'!A:A,'[1]T2_Ref Price'!H:H,_xlfn.XLOOKUP(A487,'[1]T1_Ref Price'!A:A,'[1]T1_Ref Price'!G:G))</f>
        <v>60000</v>
      </c>
      <c r="I487" s="4" t="str">
        <f>IF(ISNUMBER(H487),"Y","N")</f>
        <v>Y</v>
      </c>
    </row>
    <row r="488" spans="1:9" x14ac:dyDescent="0.25">
      <c r="A488" t="s">
        <v>356</v>
      </c>
      <c r="B488" t="str">
        <f>_xlfn.XLOOKUP(A488,'[1]T1_Ref Price'!A:A,'[1]T1_Ref Price'!B:B)</f>
        <v>05007</v>
      </c>
      <c r="C488" t="str">
        <f>_xlfn.XLOOKUP(A488,'[1]T1_Ref Price'!A:A,'[1]T1_Ref Price'!C:C)</f>
        <v>Benton County</v>
      </c>
      <c r="D488">
        <f>_xlfn.XLOOKUP(A488,'[1]T1_Ref Price'!A:A,'[1]T1_Ref Price'!D:D)</f>
        <v>3</v>
      </c>
      <c r="E488">
        <f>_xlfn.XLOOKUP(A488,'[1]T1_Ref Price'!A:A,'[1]T1_Ref Price'!E:E)</f>
        <v>3</v>
      </c>
      <c r="F488">
        <f>_xlfn.XLOOKUP(A488,'[1]T1_Ref Price'!A:A,'[1]T1_Ref Price'!F:F)</f>
        <v>0</v>
      </c>
      <c r="G488" t="s">
        <v>10</v>
      </c>
      <c r="H488" s="3">
        <f>_xlfn.XLOOKUP(A488,'[1]T2_Ref Price'!A:A,'[1]T2_Ref Price'!H:H,_xlfn.XLOOKUP(A488,'[1]T1_Ref Price'!A:A,'[1]T1_Ref Price'!G:G))</f>
        <v>60000</v>
      </c>
      <c r="I488" s="4" t="str">
        <f>IF(ISNUMBER(H488),"Y","N")</f>
        <v>Y</v>
      </c>
    </row>
    <row r="489" spans="1:9" x14ac:dyDescent="0.25">
      <c r="A489" t="s">
        <v>374</v>
      </c>
      <c r="B489" t="str">
        <f>_xlfn.XLOOKUP(A489,'[1]T1_Ref Price'!A:A,'[1]T1_Ref Price'!B:B)</f>
        <v>05007</v>
      </c>
      <c r="C489" t="str">
        <f>_xlfn.XLOOKUP(A489,'[1]T1_Ref Price'!A:A,'[1]T1_Ref Price'!C:C)</f>
        <v>Benton County</v>
      </c>
      <c r="D489">
        <f>_xlfn.XLOOKUP(A489,'[1]T1_Ref Price'!A:A,'[1]T1_Ref Price'!D:D)</f>
        <v>2</v>
      </c>
      <c r="E489">
        <f>_xlfn.XLOOKUP(A489,'[1]T1_Ref Price'!A:A,'[1]T1_Ref Price'!E:E)</f>
        <v>2</v>
      </c>
      <c r="F489">
        <f>_xlfn.XLOOKUP(A489,'[1]T1_Ref Price'!A:A,'[1]T1_Ref Price'!F:F)</f>
        <v>0</v>
      </c>
      <c r="G489" t="s">
        <v>10</v>
      </c>
      <c r="H489" s="3">
        <f>_xlfn.XLOOKUP(A489,'[1]T2_Ref Price'!A:A,'[1]T2_Ref Price'!H:H,_xlfn.XLOOKUP(A489,'[1]T1_Ref Price'!A:A,'[1]T1_Ref Price'!G:G))</f>
        <v>60000</v>
      </c>
      <c r="I489" s="4" t="str">
        <f>IF(ISNUMBER(H489),"Y","N")</f>
        <v>Y</v>
      </c>
    </row>
    <row r="490" spans="1:9" x14ac:dyDescent="0.25">
      <c r="A490" t="s">
        <v>377</v>
      </c>
      <c r="B490" t="str">
        <f>_xlfn.XLOOKUP(A490,'[1]T1_Ref Price'!A:A,'[1]T1_Ref Price'!B:B)</f>
        <v>05103</v>
      </c>
      <c r="C490" t="str">
        <f>_xlfn.XLOOKUP(A490,'[1]T1_Ref Price'!A:A,'[1]T1_Ref Price'!C:C)</f>
        <v>Ouachita County</v>
      </c>
      <c r="D490">
        <f>_xlfn.XLOOKUP(A490,'[1]T1_Ref Price'!A:A,'[1]T1_Ref Price'!D:D)</f>
        <v>6</v>
      </c>
      <c r="E490">
        <f>_xlfn.XLOOKUP(A490,'[1]T1_Ref Price'!A:A,'[1]T1_Ref Price'!E:E)</f>
        <v>6</v>
      </c>
      <c r="F490">
        <f>_xlfn.XLOOKUP(A490,'[1]T1_Ref Price'!A:A,'[1]T1_Ref Price'!F:F)</f>
        <v>0</v>
      </c>
      <c r="G490" t="s">
        <v>10</v>
      </c>
      <c r="H490" s="3">
        <f>_xlfn.XLOOKUP(A490,'[1]T2_Ref Price'!A:A,'[1]T2_Ref Price'!H:H,_xlfn.XLOOKUP(A490,'[1]T1_Ref Price'!A:A,'[1]T1_Ref Price'!G:G))</f>
        <v>60000</v>
      </c>
      <c r="I490" s="4" t="str">
        <f>IF(ISNUMBER(H490),"Y","N")</f>
        <v>Y</v>
      </c>
    </row>
    <row r="491" spans="1:9" x14ac:dyDescent="0.25">
      <c r="A491" t="s">
        <v>404</v>
      </c>
      <c r="B491" t="str">
        <f>_xlfn.XLOOKUP(A491,'[1]T1_Ref Price'!A:A,'[1]T1_Ref Price'!B:B)</f>
        <v>05069</v>
      </c>
      <c r="C491" t="str">
        <f>_xlfn.XLOOKUP(A491,'[1]T1_Ref Price'!A:A,'[1]T1_Ref Price'!C:C)</f>
        <v>Jefferson County</v>
      </c>
      <c r="D491">
        <f>_xlfn.XLOOKUP(A491,'[1]T1_Ref Price'!A:A,'[1]T1_Ref Price'!D:D)</f>
        <v>2</v>
      </c>
      <c r="E491">
        <f>_xlfn.XLOOKUP(A491,'[1]T1_Ref Price'!A:A,'[1]T1_Ref Price'!E:E)</f>
        <v>1</v>
      </c>
      <c r="F491">
        <f>_xlfn.XLOOKUP(A491,'[1]T1_Ref Price'!A:A,'[1]T1_Ref Price'!F:F)</f>
        <v>1</v>
      </c>
      <c r="G491" t="s">
        <v>10</v>
      </c>
      <c r="H491" s="3">
        <f>_xlfn.XLOOKUP(A491,'[1]T2_Ref Price'!A:A,'[1]T2_Ref Price'!H:H,_xlfn.XLOOKUP(A491,'[1]T1_Ref Price'!A:A,'[1]T1_Ref Price'!G:G))</f>
        <v>60000</v>
      </c>
      <c r="I491" s="4" t="str">
        <f>IF(ISNUMBER(H491),"Y","N")</f>
        <v>Y</v>
      </c>
    </row>
    <row r="492" spans="1:9" x14ac:dyDescent="0.25">
      <c r="A492" t="s">
        <v>439</v>
      </c>
      <c r="B492" t="str">
        <f>_xlfn.XLOOKUP(A492,'[1]T1_Ref Price'!A:A,'[1]T1_Ref Price'!B:B)</f>
        <v>05119</v>
      </c>
      <c r="C492" t="str">
        <f>_xlfn.XLOOKUP(A492,'[1]T1_Ref Price'!A:A,'[1]T1_Ref Price'!C:C)</f>
        <v>Pulaski County</v>
      </c>
      <c r="D492">
        <f>_xlfn.XLOOKUP(A492,'[1]T1_Ref Price'!A:A,'[1]T1_Ref Price'!D:D)</f>
        <v>21</v>
      </c>
      <c r="E492">
        <f>_xlfn.XLOOKUP(A492,'[1]T1_Ref Price'!A:A,'[1]T1_Ref Price'!E:E)</f>
        <v>21</v>
      </c>
      <c r="F492">
        <f>_xlfn.XLOOKUP(A492,'[1]T1_Ref Price'!A:A,'[1]T1_Ref Price'!F:F)</f>
        <v>0</v>
      </c>
      <c r="G492" t="s">
        <v>10</v>
      </c>
      <c r="H492" s="3">
        <f>_xlfn.XLOOKUP(A492,'[1]T2_Ref Price'!A:A,'[1]T2_Ref Price'!H:H,_xlfn.XLOOKUP(A492,'[1]T1_Ref Price'!A:A,'[1]T1_Ref Price'!G:G))</f>
        <v>60000</v>
      </c>
      <c r="I492" s="4" t="str">
        <f>IF(ISNUMBER(H492),"Y","N")</f>
        <v>Y</v>
      </c>
    </row>
    <row r="493" spans="1:9" x14ac:dyDescent="0.25">
      <c r="A493" t="s">
        <v>446</v>
      </c>
      <c r="B493" t="str">
        <f>_xlfn.XLOOKUP(A493,'[1]T1_Ref Price'!A:A,'[1]T1_Ref Price'!B:B)</f>
        <v>05119</v>
      </c>
      <c r="C493" t="str">
        <f>_xlfn.XLOOKUP(A493,'[1]T1_Ref Price'!A:A,'[1]T1_Ref Price'!C:C)</f>
        <v>Pulaski County</v>
      </c>
      <c r="D493">
        <f>_xlfn.XLOOKUP(A493,'[1]T1_Ref Price'!A:A,'[1]T1_Ref Price'!D:D)</f>
        <v>2</v>
      </c>
      <c r="E493">
        <f>_xlfn.XLOOKUP(A493,'[1]T1_Ref Price'!A:A,'[1]T1_Ref Price'!E:E)</f>
        <v>2</v>
      </c>
      <c r="F493">
        <f>_xlfn.XLOOKUP(A493,'[1]T1_Ref Price'!A:A,'[1]T1_Ref Price'!F:F)</f>
        <v>0</v>
      </c>
      <c r="G493" t="s">
        <v>10</v>
      </c>
      <c r="H493" s="3">
        <f>_xlfn.XLOOKUP(A493,'[1]T2_Ref Price'!A:A,'[1]T2_Ref Price'!H:H,_xlfn.XLOOKUP(A493,'[1]T1_Ref Price'!A:A,'[1]T1_Ref Price'!G:G))</f>
        <v>60000</v>
      </c>
      <c r="I493" s="4" t="str">
        <f>IF(ISNUMBER(H493),"Y","N")</f>
        <v>Y</v>
      </c>
    </row>
    <row r="494" spans="1:9" x14ac:dyDescent="0.25">
      <c r="A494" t="s">
        <v>451</v>
      </c>
      <c r="B494" t="str">
        <f>_xlfn.XLOOKUP(A494,'[1]T1_Ref Price'!A:A,'[1]T1_Ref Price'!B:B)</f>
        <v>05119</v>
      </c>
      <c r="C494" t="str">
        <f>_xlfn.XLOOKUP(A494,'[1]T1_Ref Price'!A:A,'[1]T1_Ref Price'!C:C)</f>
        <v>Pulaski County</v>
      </c>
      <c r="D494">
        <f>_xlfn.XLOOKUP(A494,'[1]T1_Ref Price'!A:A,'[1]T1_Ref Price'!D:D)</f>
        <v>5</v>
      </c>
      <c r="E494">
        <f>_xlfn.XLOOKUP(A494,'[1]T1_Ref Price'!A:A,'[1]T1_Ref Price'!E:E)</f>
        <v>5</v>
      </c>
      <c r="F494">
        <f>_xlfn.XLOOKUP(A494,'[1]T1_Ref Price'!A:A,'[1]T1_Ref Price'!F:F)</f>
        <v>0</v>
      </c>
      <c r="G494" t="s">
        <v>10</v>
      </c>
      <c r="H494" s="3">
        <f>_xlfn.XLOOKUP(A494,'[1]T2_Ref Price'!A:A,'[1]T2_Ref Price'!H:H,_xlfn.XLOOKUP(A494,'[1]T1_Ref Price'!A:A,'[1]T1_Ref Price'!G:G))</f>
        <v>60000</v>
      </c>
      <c r="I494" s="4" t="str">
        <f>IF(ISNUMBER(H494),"Y","N")</f>
        <v>Y</v>
      </c>
    </row>
    <row r="495" spans="1:9" x14ac:dyDescent="0.25">
      <c r="A495" t="s">
        <v>452</v>
      </c>
      <c r="B495" t="str">
        <f>_xlfn.XLOOKUP(A495,'[1]T1_Ref Price'!A:A,'[1]T1_Ref Price'!B:B)</f>
        <v>05119</v>
      </c>
      <c r="C495" t="str">
        <f>_xlfn.XLOOKUP(A495,'[1]T1_Ref Price'!A:A,'[1]T1_Ref Price'!C:C)</f>
        <v>Pulaski County</v>
      </c>
      <c r="D495">
        <f>_xlfn.XLOOKUP(A495,'[1]T1_Ref Price'!A:A,'[1]T1_Ref Price'!D:D)</f>
        <v>8</v>
      </c>
      <c r="E495">
        <f>_xlfn.XLOOKUP(A495,'[1]T1_Ref Price'!A:A,'[1]T1_Ref Price'!E:E)</f>
        <v>8</v>
      </c>
      <c r="F495">
        <f>_xlfn.XLOOKUP(A495,'[1]T1_Ref Price'!A:A,'[1]T1_Ref Price'!F:F)</f>
        <v>0</v>
      </c>
      <c r="G495" t="s">
        <v>10</v>
      </c>
      <c r="H495" s="3">
        <f>_xlfn.XLOOKUP(A495,'[1]T2_Ref Price'!A:A,'[1]T2_Ref Price'!H:H,_xlfn.XLOOKUP(A495,'[1]T1_Ref Price'!A:A,'[1]T1_Ref Price'!G:G))</f>
        <v>60000</v>
      </c>
      <c r="I495" s="4" t="str">
        <f>IF(ISNUMBER(H495),"Y","N")</f>
        <v>Y</v>
      </c>
    </row>
    <row r="496" spans="1:9" x14ac:dyDescent="0.25">
      <c r="A496" t="s">
        <v>454</v>
      </c>
      <c r="B496" t="str">
        <f>_xlfn.XLOOKUP(A496,'[1]T1_Ref Price'!A:A,'[1]T1_Ref Price'!B:B)</f>
        <v>05119</v>
      </c>
      <c r="C496" t="str">
        <f>_xlfn.XLOOKUP(A496,'[1]T1_Ref Price'!A:A,'[1]T1_Ref Price'!C:C)</f>
        <v>Pulaski County</v>
      </c>
      <c r="D496">
        <f>_xlfn.XLOOKUP(A496,'[1]T1_Ref Price'!A:A,'[1]T1_Ref Price'!D:D)</f>
        <v>3</v>
      </c>
      <c r="E496">
        <f>_xlfn.XLOOKUP(A496,'[1]T1_Ref Price'!A:A,'[1]T1_Ref Price'!E:E)</f>
        <v>3</v>
      </c>
      <c r="F496">
        <f>_xlfn.XLOOKUP(A496,'[1]T1_Ref Price'!A:A,'[1]T1_Ref Price'!F:F)</f>
        <v>0</v>
      </c>
      <c r="G496" t="s">
        <v>10</v>
      </c>
      <c r="H496" s="3">
        <f>_xlfn.XLOOKUP(A496,'[1]T2_Ref Price'!A:A,'[1]T2_Ref Price'!H:H,_xlfn.XLOOKUP(A496,'[1]T1_Ref Price'!A:A,'[1]T1_Ref Price'!G:G))</f>
        <v>60000</v>
      </c>
      <c r="I496" s="4" t="str">
        <f>IF(ISNUMBER(H496),"Y","N")</f>
        <v>Y</v>
      </c>
    </row>
    <row r="497" spans="1:9" x14ac:dyDescent="0.25">
      <c r="A497" t="s">
        <v>458</v>
      </c>
      <c r="B497" t="str">
        <f>_xlfn.XLOOKUP(A497,'[1]T1_Ref Price'!A:A,'[1]T1_Ref Price'!B:B)</f>
        <v>05119</v>
      </c>
      <c r="C497" t="str">
        <f>_xlfn.XLOOKUP(A497,'[1]T1_Ref Price'!A:A,'[1]T1_Ref Price'!C:C)</f>
        <v>Pulaski County</v>
      </c>
      <c r="D497">
        <f>_xlfn.XLOOKUP(A497,'[1]T1_Ref Price'!A:A,'[1]T1_Ref Price'!D:D)</f>
        <v>2</v>
      </c>
      <c r="E497">
        <f>_xlfn.XLOOKUP(A497,'[1]T1_Ref Price'!A:A,'[1]T1_Ref Price'!E:E)</f>
        <v>0</v>
      </c>
      <c r="F497">
        <f>_xlfn.XLOOKUP(A497,'[1]T1_Ref Price'!A:A,'[1]T1_Ref Price'!F:F)</f>
        <v>2</v>
      </c>
      <c r="G497" t="s">
        <v>10</v>
      </c>
      <c r="H497" s="3">
        <f>_xlfn.XLOOKUP(A497,'[1]T2_Ref Price'!A:A,'[1]T2_Ref Price'!H:H,_xlfn.XLOOKUP(A497,'[1]T1_Ref Price'!A:A,'[1]T1_Ref Price'!G:G))</f>
        <v>60000</v>
      </c>
      <c r="I497" s="4" t="str">
        <f>IF(ISNUMBER(H497),"Y","N")</f>
        <v>Y</v>
      </c>
    </row>
    <row r="498" spans="1:9" x14ac:dyDescent="0.25">
      <c r="A498" t="s">
        <v>469</v>
      </c>
      <c r="B498" t="str">
        <f>_xlfn.XLOOKUP(A498,'[1]T1_Ref Price'!A:A,'[1]T1_Ref Price'!B:B)</f>
        <v>05069</v>
      </c>
      <c r="C498" t="str">
        <f>_xlfn.XLOOKUP(A498,'[1]T1_Ref Price'!A:A,'[1]T1_Ref Price'!C:C)</f>
        <v>Jefferson County</v>
      </c>
      <c r="D498">
        <f>_xlfn.XLOOKUP(A498,'[1]T1_Ref Price'!A:A,'[1]T1_Ref Price'!D:D)</f>
        <v>4</v>
      </c>
      <c r="E498">
        <f>_xlfn.XLOOKUP(A498,'[1]T1_Ref Price'!A:A,'[1]T1_Ref Price'!E:E)</f>
        <v>4</v>
      </c>
      <c r="F498">
        <f>_xlfn.XLOOKUP(A498,'[1]T1_Ref Price'!A:A,'[1]T1_Ref Price'!F:F)</f>
        <v>0</v>
      </c>
      <c r="G498" t="s">
        <v>10</v>
      </c>
      <c r="H498" s="3">
        <f>_xlfn.XLOOKUP(A498,'[1]T2_Ref Price'!A:A,'[1]T2_Ref Price'!H:H,_xlfn.XLOOKUP(A498,'[1]T1_Ref Price'!A:A,'[1]T1_Ref Price'!G:G))</f>
        <v>60000</v>
      </c>
      <c r="I498" s="4" t="str">
        <f>IF(ISNUMBER(H498),"Y","N")</f>
        <v>Y</v>
      </c>
    </row>
    <row r="499" spans="1:9" x14ac:dyDescent="0.25">
      <c r="A499" t="s">
        <v>470</v>
      </c>
      <c r="B499" t="str">
        <f>_xlfn.XLOOKUP(A499,'[1]T1_Ref Price'!A:A,'[1]T1_Ref Price'!B:B)</f>
        <v>05119</v>
      </c>
      <c r="C499" t="str">
        <f>_xlfn.XLOOKUP(A499,'[1]T1_Ref Price'!A:A,'[1]T1_Ref Price'!C:C)</f>
        <v>Pulaski County</v>
      </c>
      <c r="D499">
        <f>_xlfn.XLOOKUP(A499,'[1]T1_Ref Price'!A:A,'[1]T1_Ref Price'!D:D)</f>
        <v>6</v>
      </c>
      <c r="E499">
        <f>_xlfn.XLOOKUP(A499,'[1]T1_Ref Price'!A:A,'[1]T1_Ref Price'!E:E)</f>
        <v>6</v>
      </c>
      <c r="F499">
        <f>_xlfn.XLOOKUP(A499,'[1]T1_Ref Price'!A:A,'[1]T1_Ref Price'!F:F)</f>
        <v>0</v>
      </c>
      <c r="G499" t="s">
        <v>10</v>
      </c>
      <c r="H499" s="3">
        <f>_xlfn.XLOOKUP(A499,'[1]T2_Ref Price'!A:A,'[1]T2_Ref Price'!H:H,_xlfn.XLOOKUP(A499,'[1]T1_Ref Price'!A:A,'[1]T1_Ref Price'!G:G))</f>
        <v>60000</v>
      </c>
      <c r="I499" s="4" t="str">
        <f>IF(ISNUMBER(H499),"Y","N")</f>
        <v>Y</v>
      </c>
    </row>
    <row r="500" spans="1:9" x14ac:dyDescent="0.25">
      <c r="A500" t="s">
        <v>475</v>
      </c>
      <c r="B500" t="str">
        <f>_xlfn.XLOOKUP(A500,'[1]T1_Ref Price'!A:A,'[1]T1_Ref Price'!B:B)</f>
        <v>05069</v>
      </c>
      <c r="C500" t="str">
        <f>_xlfn.XLOOKUP(A500,'[1]T1_Ref Price'!A:A,'[1]T1_Ref Price'!C:C)</f>
        <v>Jefferson County</v>
      </c>
      <c r="D500">
        <f>_xlfn.XLOOKUP(A500,'[1]T1_Ref Price'!A:A,'[1]T1_Ref Price'!D:D)</f>
        <v>2</v>
      </c>
      <c r="E500">
        <f>_xlfn.XLOOKUP(A500,'[1]T1_Ref Price'!A:A,'[1]T1_Ref Price'!E:E)</f>
        <v>1</v>
      </c>
      <c r="F500">
        <f>_xlfn.XLOOKUP(A500,'[1]T1_Ref Price'!A:A,'[1]T1_Ref Price'!F:F)</f>
        <v>1</v>
      </c>
      <c r="G500" t="s">
        <v>10</v>
      </c>
      <c r="H500" s="3">
        <f>_xlfn.XLOOKUP(A500,'[1]T2_Ref Price'!A:A,'[1]T2_Ref Price'!H:H,_xlfn.XLOOKUP(A500,'[1]T1_Ref Price'!A:A,'[1]T1_Ref Price'!G:G))</f>
        <v>60000</v>
      </c>
      <c r="I500" s="4" t="str">
        <f>IF(ISNUMBER(H500),"Y","N")</f>
        <v>Y</v>
      </c>
    </row>
    <row r="501" spans="1:9" x14ac:dyDescent="0.25">
      <c r="A501" t="s">
        <v>485</v>
      </c>
      <c r="B501" t="str">
        <f>_xlfn.XLOOKUP(A501,'[1]T1_Ref Price'!A:A,'[1]T1_Ref Price'!B:B)</f>
        <v>05117</v>
      </c>
      <c r="C501" t="str">
        <f>_xlfn.XLOOKUP(A501,'[1]T1_Ref Price'!A:A,'[1]T1_Ref Price'!C:C)</f>
        <v>Prairie County</v>
      </c>
      <c r="D501">
        <f>_xlfn.XLOOKUP(A501,'[1]T1_Ref Price'!A:A,'[1]T1_Ref Price'!D:D)</f>
        <v>8</v>
      </c>
      <c r="E501">
        <f>_xlfn.XLOOKUP(A501,'[1]T1_Ref Price'!A:A,'[1]T1_Ref Price'!E:E)</f>
        <v>7</v>
      </c>
      <c r="F501">
        <f>_xlfn.XLOOKUP(A501,'[1]T1_Ref Price'!A:A,'[1]T1_Ref Price'!F:F)</f>
        <v>1</v>
      </c>
      <c r="G501" t="s">
        <v>10</v>
      </c>
      <c r="H501" s="3">
        <f>_xlfn.XLOOKUP(A501,'[1]T2_Ref Price'!A:A,'[1]T2_Ref Price'!H:H,_xlfn.XLOOKUP(A501,'[1]T1_Ref Price'!A:A,'[1]T1_Ref Price'!G:G))</f>
        <v>60000</v>
      </c>
      <c r="I501" s="4" t="str">
        <f>IF(ISNUMBER(H501),"Y","N")</f>
        <v>Y</v>
      </c>
    </row>
    <row r="502" spans="1:9" x14ac:dyDescent="0.25">
      <c r="A502" t="s">
        <v>488</v>
      </c>
      <c r="B502" t="str">
        <f>_xlfn.XLOOKUP(A502,'[1]T1_Ref Price'!A:A,'[1]T1_Ref Price'!B:B)</f>
        <v>05119</v>
      </c>
      <c r="C502" t="str">
        <f>_xlfn.XLOOKUP(A502,'[1]T1_Ref Price'!A:A,'[1]T1_Ref Price'!C:C)</f>
        <v>Pulaski County</v>
      </c>
      <c r="D502">
        <f>_xlfn.XLOOKUP(A502,'[1]T1_Ref Price'!A:A,'[1]T1_Ref Price'!D:D)</f>
        <v>3</v>
      </c>
      <c r="E502">
        <f>_xlfn.XLOOKUP(A502,'[1]T1_Ref Price'!A:A,'[1]T1_Ref Price'!E:E)</f>
        <v>3</v>
      </c>
      <c r="F502">
        <f>_xlfn.XLOOKUP(A502,'[1]T1_Ref Price'!A:A,'[1]T1_Ref Price'!F:F)</f>
        <v>0</v>
      </c>
      <c r="G502" t="s">
        <v>10</v>
      </c>
      <c r="H502" s="3">
        <f>_xlfn.XLOOKUP(A502,'[1]T2_Ref Price'!A:A,'[1]T2_Ref Price'!H:H,_xlfn.XLOOKUP(A502,'[1]T1_Ref Price'!A:A,'[1]T1_Ref Price'!G:G))</f>
        <v>60000</v>
      </c>
      <c r="I502" s="4" t="str">
        <f>IF(ISNUMBER(H502),"Y","N")</f>
        <v>Y</v>
      </c>
    </row>
    <row r="503" spans="1:9" x14ac:dyDescent="0.25">
      <c r="A503" t="s">
        <v>505</v>
      </c>
      <c r="B503" t="str">
        <f>_xlfn.XLOOKUP(A503,'[1]T1_Ref Price'!A:A,'[1]T1_Ref Price'!B:B)</f>
        <v>05111</v>
      </c>
      <c r="C503" t="str">
        <f>_xlfn.XLOOKUP(A503,'[1]T1_Ref Price'!A:A,'[1]T1_Ref Price'!C:C)</f>
        <v>Poinsett County</v>
      </c>
      <c r="D503">
        <f>_xlfn.XLOOKUP(A503,'[1]T1_Ref Price'!A:A,'[1]T1_Ref Price'!D:D)</f>
        <v>11</v>
      </c>
      <c r="E503">
        <f>_xlfn.XLOOKUP(A503,'[1]T1_Ref Price'!A:A,'[1]T1_Ref Price'!E:E)</f>
        <v>10</v>
      </c>
      <c r="F503">
        <f>_xlfn.XLOOKUP(A503,'[1]T1_Ref Price'!A:A,'[1]T1_Ref Price'!F:F)</f>
        <v>1</v>
      </c>
      <c r="G503" t="s">
        <v>10</v>
      </c>
      <c r="H503" s="3">
        <f>_xlfn.XLOOKUP(A503,'[1]T2_Ref Price'!A:A,'[1]T2_Ref Price'!H:H,_xlfn.XLOOKUP(A503,'[1]T1_Ref Price'!A:A,'[1]T1_Ref Price'!G:G))</f>
        <v>60000</v>
      </c>
      <c r="I503" s="4" t="str">
        <f>IF(ISNUMBER(H503),"Y","N")</f>
        <v>Y</v>
      </c>
    </row>
    <row r="504" spans="1:9" x14ac:dyDescent="0.25">
      <c r="A504" t="s">
        <v>509</v>
      </c>
      <c r="B504" t="str">
        <f>_xlfn.XLOOKUP(A504,'[1]T1_Ref Price'!A:A,'[1]T1_Ref Price'!B:B)</f>
        <v>05007</v>
      </c>
      <c r="C504" t="str">
        <f>_xlfn.XLOOKUP(A504,'[1]T1_Ref Price'!A:A,'[1]T1_Ref Price'!C:C)</f>
        <v>Benton County</v>
      </c>
      <c r="D504">
        <f>_xlfn.XLOOKUP(A504,'[1]T1_Ref Price'!A:A,'[1]T1_Ref Price'!D:D)</f>
        <v>2</v>
      </c>
      <c r="E504">
        <f>_xlfn.XLOOKUP(A504,'[1]T1_Ref Price'!A:A,'[1]T1_Ref Price'!E:E)</f>
        <v>0</v>
      </c>
      <c r="F504">
        <f>_xlfn.XLOOKUP(A504,'[1]T1_Ref Price'!A:A,'[1]T1_Ref Price'!F:F)</f>
        <v>2</v>
      </c>
      <c r="G504" t="s">
        <v>10</v>
      </c>
      <c r="H504" s="3">
        <f>_xlfn.XLOOKUP(A504,'[1]T2_Ref Price'!A:A,'[1]T2_Ref Price'!H:H,_xlfn.XLOOKUP(A504,'[1]T1_Ref Price'!A:A,'[1]T1_Ref Price'!G:G))</f>
        <v>60000</v>
      </c>
      <c r="I504" s="4" t="str">
        <f>IF(ISNUMBER(H504),"Y","N")</f>
        <v>Y</v>
      </c>
    </row>
    <row r="505" spans="1:9" x14ac:dyDescent="0.25">
      <c r="A505" t="s">
        <v>512</v>
      </c>
      <c r="B505" t="str">
        <f>_xlfn.XLOOKUP(A505,'[1]T1_Ref Price'!A:A,'[1]T1_Ref Price'!B:B)</f>
        <v>05119</v>
      </c>
      <c r="C505" t="str">
        <f>_xlfn.XLOOKUP(A505,'[1]T1_Ref Price'!A:A,'[1]T1_Ref Price'!C:C)</f>
        <v>Pulaski County</v>
      </c>
      <c r="D505">
        <f>_xlfn.XLOOKUP(A505,'[1]T1_Ref Price'!A:A,'[1]T1_Ref Price'!D:D)</f>
        <v>8</v>
      </c>
      <c r="E505">
        <f>_xlfn.XLOOKUP(A505,'[1]T1_Ref Price'!A:A,'[1]T1_Ref Price'!E:E)</f>
        <v>8</v>
      </c>
      <c r="F505">
        <f>_xlfn.XLOOKUP(A505,'[1]T1_Ref Price'!A:A,'[1]T1_Ref Price'!F:F)</f>
        <v>0</v>
      </c>
      <c r="G505" t="s">
        <v>10</v>
      </c>
      <c r="H505" s="3">
        <f>_xlfn.XLOOKUP(A505,'[1]T2_Ref Price'!A:A,'[1]T2_Ref Price'!H:H,_xlfn.XLOOKUP(A505,'[1]T1_Ref Price'!A:A,'[1]T1_Ref Price'!G:G))</f>
        <v>60000</v>
      </c>
      <c r="I505" s="4" t="str">
        <f>IF(ISNUMBER(H505),"Y","N")</f>
        <v>Y</v>
      </c>
    </row>
    <row r="506" spans="1:9" x14ac:dyDescent="0.25">
      <c r="A506" t="s">
        <v>547</v>
      </c>
      <c r="B506" t="str">
        <f>_xlfn.XLOOKUP(A506,'[1]T1_Ref Price'!A:A,'[1]T1_Ref Price'!B:B)</f>
        <v>05007</v>
      </c>
      <c r="C506" t="str">
        <f>_xlfn.XLOOKUP(A506,'[1]T1_Ref Price'!A:A,'[1]T1_Ref Price'!C:C)</f>
        <v>Benton County</v>
      </c>
      <c r="D506">
        <f>_xlfn.XLOOKUP(A506,'[1]T1_Ref Price'!A:A,'[1]T1_Ref Price'!D:D)</f>
        <v>2</v>
      </c>
      <c r="E506">
        <f>_xlfn.XLOOKUP(A506,'[1]T1_Ref Price'!A:A,'[1]T1_Ref Price'!E:E)</f>
        <v>2</v>
      </c>
      <c r="F506">
        <f>_xlfn.XLOOKUP(A506,'[1]T1_Ref Price'!A:A,'[1]T1_Ref Price'!F:F)</f>
        <v>0</v>
      </c>
      <c r="G506" t="s">
        <v>10</v>
      </c>
      <c r="H506" s="3">
        <f>_xlfn.XLOOKUP(A506,'[1]T2_Ref Price'!A:A,'[1]T2_Ref Price'!H:H,_xlfn.XLOOKUP(A506,'[1]T1_Ref Price'!A:A,'[1]T1_Ref Price'!G:G))</f>
        <v>60000</v>
      </c>
      <c r="I506" s="4" t="str">
        <f>IF(ISNUMBER(H506),"Y","N")</f>
        <v>Y</v>
      </c>
    </row>
    <row r="507" spans="1:9" x14ac:dyDescent="0.25">
      <c r="A507" t="s">
        <v>589</v>
      </c>
      <c r="B507" t="str">
        <f>_xlfn.XLOOKUP(A507,'[1]T1_Ref Price'!A:A,'[1]T1_Ref Price'!B:B)</f>
        <v>05107</v>
      </c>
      <c r="C507" t="str">
        <f>_xlfn.XLOOKUP(A507,'[1]T1_Ref Price'!A:A,'[1]T1_Ref Price'!C:C)</f>
        <v>Phillips County</v>
      </c>
      <c r="D507">
        <f>_xlfn.XLOOKUP(A507,'[1]T1_Ref Price'!A:A,'[1]T1_Ref Price'!D:D)</f>
        <v>13</v>
      </c>
      <c r="E507">
        <f>_xlfn.XLOOKUP(A507,'[1]T1_Ref Price'!A:A,'[1]T1_Ref Price'!E:E)</f>
        <v>11</v>
      </c>
      <c r="F507">
        <f>_xlfn.XLOOKUP(A507,'[1]T1_Ref Price'!A:A,'[1]T1_Ref Price'!F:F)</f>
        <v>2</v>
      </c>
      <c r="G507" t="s">
        <v>10</v>
      </c>
      <c r="H507" s="3">
        <f>_xlfn.XLOOKUP(A507,'[1]T2_Ref Price'!A:A,'[1]T2_Ref Price'!H:H,_xlfn.XLOOKUP(A507,'[1]T1_Ref Price'!A:A,'[1]T1_Ref Price'!G:G))</f>
        <v>60000</v>
      </c>
      <c r="I507" s="4" t="str">
        <f>IF(ISNUMBER(H507),"Y","N")</f>
        <v>Y</v>
      </c>
    </row>
    <row r="508" spans="1:9" x14ac:dyDescent="0.25">
      <c r="A508" t="s">
        <v>601</v>
      </c>
      <c r="B508" t="str">
        <f>_xlfn.XLOOKUP(A508,'[1]T1_Ref Price'!A:A,'[1]T1_Ref Price'!B:B)</f>
        <v>05007</v>
      </c>
      <c r="C508" t="str">
        <f>_xlfn.XLOOKUP(A508,'[1]T1_Ref Price'!A:A,'[1]T1_Ref Price'!C:C)</f>
        <v>Benton County</v>
      </c>
      <c r="D508">
        <f>_xlfn.XLOOKUP(A508,'[1]T1_Ref Price'!A:A,'[1]T1_Ref Price'!D:D)</f>
        <v>2</v>
      </c>
      <c r="E508">
        <f>_xlfn.XLOOKUP(A508,'[1]T1_Ref Price'!A:A,'[1]T1_Ref Price'!E:E)</f>
        <v>2</v>
      </c>
      <c r="F508">
        <f>_xlfn.XLOOKUP(A508,'[1]T1_Ref Price'!A:A,'[1]T1_Ref Price'!F:F)</f>
        <v>0</v>
      </c>
      <c r="G508" t="s">
        <v>10</v>
      </c>
      <c r="H508" s="3">
        <f>_xlfn.XLOOKUP(A508,'[1]T2_Ref Price'!A:A,'[1]T2_Ref Price'!H:H,_xlfn.XLOOKUP(A508,'[1]T1_Ref Price'!A:A,'[1]T1_Ref Price'!G:G))</f>
        <v>60000</v>
      </c>
      <c r="I508" s="4" t="str">
        <f>IF(ISNUMBER(H508),"Y","N")</f>
        <v>Y</v>
      </c>
    </row>
    <row r="509" spans="1:9" x14ac:dyDescent="0.25">
      <c r="A509" t="s">
        <v>606</v>
      </c>
      <c r="B509" t="str">
        <f>_xlfn.XLOOKUP(A509,'[1]T1_Ref Price'!A:A,'[1]T1_Ref Price'!B:B)</f>
        <v>05007</v>
      </c>
      <c r="C509" t="str">
        <f>_xlfn.XLOOKUP(A509,'[1]T1_Ref Price'!A:A,'[1]T1_Ref Price'!C:C)</f>
        <v>Benton County</v>
      </c>
      <c r="D509">
        <f>_xlfn.XLOOKUP(A509,'[1]T1_Ref Price'!A:A,'[1]T1_Ref Price'!D:D)</f>
        <v>26</v>
      </c>
      <c r="E509">
        <f>_xlfn.XLOOKUP(A509,'[1]T1_Ref Price'!A:A,'[1]T1_Ref Price'!E:E)</f>
        <v>26</v>
      </c>
      <c r="F509">
        <f>_xlfn.XLOOKUP(A509,'[1]T1_Ref Price'!A:A,'[1]T1_Ref Price'!F:F)</f>
        <v>0</v>
      </c>
      <c r="G509" t="s">
        <v>10</v>
      </c>
      <c r="H509" s="3">
        <f>_xlfn.XLOOKUP(A509,'[1]T2_Ref Price'!A:A,'[1]T2_Ref Price'!H:H,_xlfn.XLOOKUP(A509,'[1]T1_Ref Price'!A:A,'[1]T1_Ref Price'!G:G))</f>
        <v>60000</v>
      </c>
      <c r="I509" s="4" t="str">
        <f>IF(ISNUMBER(H509),"Y","N")</f>
        <v>Y</v>
      </c>
    </row>
    <row r="510" spans="1:9" x14ac:dyDescent="0.25">
      <c r="A510" t="s">
        <v>610</v>
      </c>
      <c r="B510" t="str">
        <f>_xlfn.XLOOKUP(A510,'[1]T1_Ref Price'!A:A,'[1]T1_Ref Price'!B:B)</f>
        <v>05007</v>
      </c>
      <c r="C510" t="str">
        <f>_xlfn.XLOOKUP(A510,'[1]T1_Ref Price'!A:A,'[1]T1_Ref Price'!C:C)</f>
        <v>Benton County</v>
      </c>
      <c r="D510">
        <f>_xlfn.XLOOKUP(A510,'[1]T1_Ref Price'!A:A,'[1]T1_Ref Price'!D:D)</f>
        <v>19</v>
      </c>
      <c r="E510">
        <f>_xlfn.XLOOKUP(A510,'[1]T1_Ref Price'!A:A,'[1]T1_Ref Price'!E:E)</f>
        <v>19</v>
      </c>
      <c r="F510">
        <f>_xlfn.XLOOKUP(A510,'[1]T1_Ref Price'!A:A,'[1]T1_Ref Price'!F:F)</f>
        <v>0</v>
      </c>
      <c r="G510" t="s">
        <v>10</v>
      </c>
      <c r="H510" s="3">
        <f>_xlfn.XLOOKUP(A510,'[1]T2_Ref Price'!A:A,'[1]T2_Ref Price'!H:H,_xlfn.XLOOKUP(A510,'[1]T1_Ref Price'!A:A,'[1]T1_Ref Price'!G:G))</f>
        <v>60000</v>
      </c>
      <c r="I510" s="4" t="str">
        <f>IF(ISNUMBER(H510),"Y","N")</f>
        <v>Y</v>
      </c>
    </row>
    <row r="511" spans="1:9" x14ac:dyDescent="0.25">
      <c r="A511" t="s">
        <v>617</v>
      </c>
      <c r="B511" t="str">
        <f>_xlfn.XLOOKUP(A511,'[1]T1_Ref Price'!A:A,'[1]T1_Ref Price'!B:B)</f>
        <v>05007</v>
      </c>
      <c r="C511" t="str">
        <f>_xlfn.XLOOKUP(A511,'[1]T1_Ref Price'!A:A,'[1]T1_Ref Price'!C:C)</f>
        <v>Benton County</v>
      </c>
      <c r="D511">
        <f>_xlfn.XLOOKUP(A511,'[1]T1_Ref Price'!A:A,'[1]T1_Ref Price'!D:D)</f>
        <v>2</v>
      </c>
      <c r="E511">
        <f>_xlfn.XLOOKUP(A511,'[1]T1_Ref Price'!A:A,'[1]T1_Ref Price'!E:E)</f>
        <v>1</v>
      </c>
      <c r="F511">
        <f>_xlfn.XLOOKUP(A511,'[1]T1_Ref Price'!A:A,'[1]T1_Ref Price'!F:F)</f>
        <v>1</v>
      </c>
      <c r="G511" t="s">
        <v>10</v>
      </c>
      <c r="H511" s="3">
        <f>_xlfn.XLOOKUP(A511,'[1]T2_Ref Price'!A:A,'[1]T2_Ref Price'!H:H,_xlfn.XLOOKUP(A511,'[1]T1_Ref Price'!A:A,'[1]T1_Ref Price'!G:G))</f>
        <v>60000</v>
      </c>
      <c r="I511" s="4" t="str">
        <f>IF(ISNUMBER(H511),"Y","N")</f>
        <v>Y</v>
      </c>
    </row>
    <row r="512" spans="1:9" x14ac:dyDescent="0.25">
      <c r="A512" t="s">
        <v>658</v>
      </c>
      <c r="B512" t="str">
        <f>_xlfn.XLOOKUP(A512,'[1]T1_Ref Price'!A:A,'[1]T1_Ref Price'!B:B)</f>
        <v>05119</v>
      </c>
      <c r="C512" t="str">
        <f>_xlfn.XLOOKUP(A512,'[1]T1_Ref Price'!A:A,'[1]T1_Ref Price'!C:C)</f>
        <v>Pulaski County</v>
      </c>
      <c r="D512">
        <f>_xlfn.XLOOKUP(A512,'[1]T1_Ref Price'!A:A,'[1]T1_Ref Price'!D:D)</f>
        <v>3</v>
      </c>
      <c r="E512">
        <f>_xlfn.XLOOKUP(A512,'[1]T1_Ref Price'!A:A,'[1]T1_Ref Price'!E:E)</f>
        <v>3</v>
      </c>
      <c r="F512">
        <f>_xlfn.XLOOKUP(A512,'[1]T1_Ref Price'!A:A,'[1]T1_Ref Price'!F:F)</f>
        <v>0</v>
      </c>
      <c r="G512" t="s">
        <v>10</v>
      </c>
      <c r="H512" s="3">
        <f>_xlfn.XLOOKUP(A512,'[1]T2_Ref Price'!A:A,'[1]T2_Ref Price'!H:H,_xlfn.XLOOKUP(A512,'[1]T1_Ref Price'!A:A,'[1]T1_Ref Price'!G:G))</f>
        <v>60000</v>
      </c>
      <c r="I512" s="4" t="str">
        <f>IF(ISNUMBER(H512),"Y","N")</f>
        <v>Y</v>
      </c>
    </row>
    <row r="513" spans="1:9" x14ac:dyDescent="0.25">
      <c r="A513" t="s">
        <v>665</v>
      </c>
      <c r="B513" t="str">
        <f>_xlfn.XLOOKUP(A513,'[1]T1_Ref Price'!A:A,'[1]T1_Ref Price'!B:B)</f>
        <v>05119</v>
      </c>
      <c r="C513" t="str">
        <f>_xlfn.XLOOKUP(A513,'[1]T1_Ref Price'!A:A,'[1]T1_Ref Price'!C:C)</f>
        <v>Pulaski County</v>
      </c>
      <c r="D513">
        <f>_xlfn.XLOOKUP(A513,'[1]T1_Ref Price'!A:A,'[1]T1_Ref Price'!D:D)</f>
        <v>2</v>
      </c>
      <c r="E513">
        <f>_xlfn.XLOOKUP(A513,'[1]T1_Ref Price'!A:A,'[1]T1_Ref Price'!E:E)</f>
        <v>2</v>
      </c>
      <c r="F513">
        <f>_xlfn.XLOOKUP(A513,'[1]T1_Ref Price'!A:A,'[1]T1_Ref Price'!F:F)</f>
        <v>0</v>
      </c>
      <c r="G513" t="s">
        <v>10</v>
      </c>
      <c r="H513" s="3">
        <f>_xlfn.XLOOKUP(A513,'[1]T2_Ref Price'!A:A,'[1]T2_Ref Price'!H:H,_xlfn.XLOOKUP(A513,'[1]T1_Ref Price'!A:A,'[1]T1_Ref Price'!G:G))</f>
        <v>60000</v>
      </c>
      <c r="I513" s="4" t="str">
        <f>IF(ISNUMBER(H513),"Y","N")</f>
        <v>Y</v>
      </c>
    </row>
    <row r="514" spans="1:9" x14ac:dyDescent="0.25">
      <c r="A514" t="s">
        <v>667</v>
      </c>
      <c r="B514" t="str">
        <f>_xlfn.XLOOKUP(A514,'[1]T1_Ref Price'!A:A,'[1]T1_Ref Price'!B:B)</f>
        <v>05119</v>
      </c>
      <c r="C514" t="str">
        <f>_xlfn.XLOOKUP(A514,'[1]T1_Ref Price'!A:A,'[1]T1_Ref Price'!C:C)</f>
        <v>Pulaski County</v>
      </c>
      <c r="D514">
        <f>_xlfn.XLOOKUP(A514,'[1]T1_Ref Price'!A:A,'[1]T1_Ref Price'!D:D)</f>
        <v>6</v>
      </c>
      <c r="E514">
        <f>_xlfn.XLOOKUP(A514,'[1]T1_Ref Price'!A:A,'[1]T1_Ref Price'!E:E)</f>
        <v>6</v>
      </c>
      <c r="F514">
        <f>_xlfn.XLOOKUP(A514,'[1]T1_Ref Price'!A:A,'[1]T1_Ref Price'!F:F)</f>
        <v>0</v>
      </c>
      <c r="G514" t="s">
        <v>10</v>
      </c>
      <c r="H514" s="3">
        <f>_xlfn.XLOOKUP(A514,'[1]T2_Ref Price'!A:A,'[1]T2_Ref Price'!H:H,_xlfn.XLOOKUP(A514,'[1]T1_Ref Price'!A:A,'[1]T1_Ref Price'!G:G))</f>
        <v>60000</v>
      </c>
      <c r="I514" s="4" t="str">
        <f>IF(ISNUMBER(H514),"Y","N")</f>
        <v>Y</v>
      </c>
    </row>
    <row r="515" spans="1:9" x14ac:dyDescent="0.25">
      <c r="A515" t="s">
        <v>668</v>
      </c>
      <c r="B515" t="str">
        <f>_xlfn.XLOOKUP(A515,'[1]T1_Ref Price'!A:A,'[1]T1_Ref Price'!B:B)</f>
        <v>05119</v>
      </c>
      <c r="C515" t="str">
        <f>_xlfn.XLOOKUP(A515,'[1]T1_Ref Price'!A:A,'[1]T1_Ref Price'!C:C)</f>
        <v>Pulaski County</v>
      </c>
      <c r="D515">
        <f>_xlfn.XLOOKUP(A515,'[1]T1_Ref Price'!A:A,'[1]T1_Ref Price'!D:D)</f>
        <v>3</v>
      </c>
      <c r="E515">
        <f>_xlfn.XLOOKUP(A515,'[1]T1_Ref Price'!A:A,'[1]T1_Ref Price'!E:E)</f>
        <v>3</v>
      </c>
      <c r="F515">
        <f>_xlfn.XLOOKUP(A515,'[1]T1_Ref Price'!A:A,'[1]T1_Ref Price'!F:F)</f>
        <v>0</v>
      </c>
      <c r="G515" t="s">
        <v>10</v>
      </c>
      <c r="H515" s="3">
        <f>_xlfn.XLOOKUP(A515,'[1]T2_Ref Price'!A:A,'[1]T2_Ref Price'!H:H,_xlfn.XLOOKUP(A515,'[1]T1_Ref Price'!A:A,'[1]T1_Ref Price'!G:G))</f>
        <v>60000</v>
      </c>
      <c r="I515" s="4" t="str">
        <f>IF(ISNUMBER(H515),"Y","N")</f>
        <v>Y</v>
      </c>
    </row>
    <row r="516" spans="1:9" x14ac:dyDescent="0.25">
      <c r="A516" t="s">
        <v>669</v>
      </c>
      <c r="B516" t="str">
        <f>_xlfn.XLOOKUP(A516,'[1]T1_Ref Price'!A:A,'[1]T1_Ref Price'!B:B)</f>
        <v>05119</v>
      </c>
      <c r="C516" t="str">
        <f>_xlfn.XLOOKUP(A516,'[1]T1_Ref Price'!A:A,'[1]T1_Ref Price'!C:C)</f>
        <v>Pulaski County</v>
      </c>
      <c r="D516">
        <f>_xlfn.XLOOKUP(A516,'[1]T1_Ref Price'!A:A,'[1]T1_Ref Price'!D:D)</f>
        <v>8</v>
      </c>
      <c r="E516">
        <f>_xlfn.XLOOKUP(A516,'[1]T1_Ref Price'!A:A,'[1]T1_Ref Price'!E:E)</f>
        <v>8</v>
      </c>
      <c r="F516">
        <f>_xlfn.XLOOKUP(A516,'[1]T1_Ref Price'!A:A,'[1]T1_Ref Price'!F:F)</f>
        <v>0</v>
      </c>
      <c r="G516" t="s">
        <v>10</v>
      </c>
      <c r="H516" s="3">
        <f>_xlfn.XLOOKUP(A516,'[1]T2_Ref Price'!A:A,'[1]T2_Ref Price'!H:H,_xlfn.XLOOKUP(A516,'[1]T1_Ref Price'!A:A,'[1]T1_Ref Price'!G:G))</f>
        <v>60000</v>
      </c>
      <c r="I516" s="4" t="str">
        <f>IF(ISNUMBER(H516),"Y","N")</f>
        <v>Y</v>
      </c>
    </row>
    <row r="517" spans="1:9" x14ac:dyDescent="0.25">
      <c r="A517" t="s">
        <v>670</v>
      </c>
      <c r="B517" t="str">
        <f>_xlfn.XLOOKUP(A517,'[1]T1_Ref Price'!A:A,'[1]T1_Ref Price'!B:B)</f>
        <v>05119</v>
      </c>
      <c r="C517" t="str">
        <f>_xlfn.XLOOKUP(A517,'[1]T1_Ref Price'!A:A,'[1]T1_Ref Price'!C:C)</f>
        <v>Pulaski County</v>
      </c>
      <c r="D517">
        <f>_xlfn.XLOOKUP(A517,'[1]T1_Ref Price'!A:A,'[1]T1_Ref Price'!D:D)</f>
        <v>4</v>
      </c>
      <c r="E517">
        <f>_xlfn.XLOOKUP(A517,'[1]T1_Ref Price'!A:A,'[1]T1_Ref Price'!E:E)</f>
        <v>4</v>
      </c>
      <c r="F517">
        <f>_xlfn.XLOOKUP(A517,'[1]T1_Ref Price'!A:A,'[1]T1_Ref Price'!F:F)</f>
        <v>0</v>
      </c>
      <c r="G517" t="s">
        <v>10</v>
      </c>
      <c r="H517" s="3">
        <f>_xlfn.XLOOKUP(A517,'[1]T2_Ref Price'!A:A,'[1]T2_Ref Price'!H:H,_xlfn.XLOOKUP(A517,'[1]T1_Ref Price'!A:A,'[1]T1_Ref Price'!G:G))</f>
        <v>60000</v>
      </c>
      <c r="I517" s="4" t="str">
        <f>IF(ISNUMBER(H517),"Y","N")</f>
        <v>Y</v>
      </c>
    </row>
    <row r="518" spans="1:9" x14ac:dyDescent="0.25">
      <c r="A518" t="s">
        <v>674</v>
      </c>
      <c r="B518" t="str">
        <f>_xlfn.XLOOKUP(A518,'[1]T1_Ref Price'!A:A,'[1]T1_Ref Price'!B:B)</f>
        <v>05119</v>
      </c>
      <c r="C518" t="str">
        <f>_xlfn.XLOOKUP(A518,'[1]T1_Ref Price'!A:A,'[1]T1_Ref Price'!C:C)</f>
        <v>Pulaski County</v>
      </c>
      <c r="D518">
        <f>_xlfn.XLOOKUP(A518,'[1]T1_Ref Price'!A:A,'[1]T1_Ref Price'!D:D)</f>
        <v>14</v>
      </c>
      <c r="E518">
        <f>_xlfn.XLOOKUP(A518,'[1]T1_Ref Price'!A:A,'[1]T1_Ref Price'!E:E)</f>
        <v>14</v>
      </c>
      <c r="F518">
        <f>_xlfn.XLOOKUP(A518,'[1]T1_Ref Price'!A:A,'[1]T1_Ref Price'!F:F)</f>
        <v>0</v>
      </c>
      <c r="G518" t="s">
        <v>10</v>
      </c>
      <c r="H518" s="3">
        <f>_xlfn.XLOOKUP(A518,'[1]T2_Ref Price'!A:A,'[1]T2_Ref Price'!H:H,_xlfn.XLOOKUP(A518,'[1]T1_Ref Price'!A:A,'[1]T1_Ref Price'!G:G))</f>
        <v>60000</v>
      </c>
      <c r="I518" s="4" t="str">
        <f>IF(ISNUMBER(H518),"Y","N")</f>
        <v>Y</v>
      </c>
    </row>
    <row r="519" spans="1:9" x14ac:dyDescent="0.25">
      <c r="A519" t="s">
        <v>675</v>
      </c>
      <c r="B519" t="str">
        <f>_xlfn.XLOOKUP(A519,'[1]T1_Ref Price'!A:A,'[1]T1_Ref Price'!B:B)</f>
        <v>05119</v>
      </c>
      <c r="C519" t="str">
        <f>_xlfn.XLOOKUP(A519,'[1]T1_Ref Price'!A:A,'[1]T1_Ref Price'!C:C)</f>
        <v>Pulaski County</v>
      </c>
      <c r="D519">
        <f>_xlfn.XLOOKUP(A519,'[1]T1_Ref Price'!A:A,'[1]T1_Ref Price'!D:D)</f>
        <v>23</v>
      </c>
      <c r="E519">
        <f>_xlfn.XLOOKUP(A519,'[1]T1_Ref Price'!A:A,'[1]T1_Ref Price'!E:E)</f>
        <v>23</v>
      </c>
      <c r="F519">
        <f>_xlfn.XLOOKUP(A519,'[1]T1_Ref Price'!A:A,'[1]T1_Ref Price'!F:F)</f>
        <v>0</v>
      </c>
      <c r="G519" t="s">
        <v>10</v>
      </c>
      <c r="H519" s="3">
        <f>_xlfn.XLOOKUP(A519,'[1]T2_Ref Price'!A:A,'[1]T2_Ref Price'!H:H,_xlfn.XLOOKUP(A519,'[1]T1_Ref Price'!A:A,'[1]T1_Ref Price'!G:G))</f>
        <v>60000</v>
      </c>
      <c r="I519" s="4" t="str">
        <f>IF(ISNUMBER(H519),"Y","N")</f>
        <v>Y</v>
      </c>
    </row>
    <row r="520" spans="1:9" x14ac:dyDescent="0.25">
      <c r="A520" t="s">
        <v>676</v>
      </c>
      <c r="B520" t="str">
        <f>_xlfn.XLOOKUP(A520,'[1]T1_Ref Price'!A:A,'[1]T1_Ref Price'!B:B)</f>
        <v>05119</v>
      </c>
      <c r="C520" t="str">
        <f>_xlfn.XLOOKUP(A520,'[1]T1_Ref Price'!A:A,'[1]T1_Ref Price'!C:C)</f>
        <v>Pulaski County</v>
      </c>
      <c r="D520">
        <f>_xlfn.XLOOKUP(A520,'[1]T1_Ref Price'!A:A,'[1]T1_Ref Price'!D:D)</f>
        <v>6</v>
      </c>
      <c r="E520">
        <f>_xlfn.XLOOKUP(A520,'[1]T1_Ref Price'!A:A,'[1]T1_Ref Price'!E:E)</f>
        <v>6</v>
      </c>
      <c r="F520">
        <f>_xlfn.XLOOKUP(A520,'[1]T1_Ref Price'!A:A,'[1]T1_Ref Price'!F:F)</f>
        <v>0</v>
      </c>
      <c r="G520" t="s">
        <v>10</v>
      </c>
      <c r="H520" s="3">
        <f>_xlfn.XLOOKUP(A520,'[1]T2_Ref Price'!A:A,'[1]T2_Ref Price'!H:H,_xlfn.XLOOKUP(A520,'[1]T1_Ref Price'!A:A,'[1]T1_Ref Price'!G:G))</f>
        <v>60000</v>
      </c>
      <c r="I520" s="4" t="str">
        <f>IF(ISNUMBER(H520),"Y","N")</f>
        <v>Y</v>
      </c>
    </row>
    <row r="521" spans="1:9" x14ac:dyDescent="0.25">
      <c r="A521" t="s">
        <v>284</v>
      </c>
      <c r="B521" t="str">
        <f>_xlfn.XLOOKUP(A521,'[1]T1_Ref Price'!A:A,'[1]T1_Ref Price'!B:B)</f>
        <v>05065</v>
      </c>
      <c r="C521" t="str">
        <f>_xlfn.XLOOKUP(A521,'[1]T1_Ref Price'!A:A,'[1]T1_Ref Price'!C:C)</f>
        <v>Izard County</v>
      </c>
      <c r="D521">
        <f>_xlfn.XLOOKUP(A521,'[1]T1_Ref Price'!A:A,'[1]T1_Ref Price'!D:D)</f>
        <v>15</v>
      </c>
      <c r="E521">
        <f>_xlfn.XLOOKUP(A521,'[1]T1_Ref Price'!A:A,'[1]T1_Ref Price'!E:E)</f>
        <v>14</v>
      </c>
      <c r="F521">
        <f>_xlfn.XLOOKUP(A521,'[1]T1_Ref Price'!A:A,'[1]T1_Ref Price'!F:F)</f>
        <v>1</v>
      </c>
      <c r="G521" t="s">
        <v>10</v>
      </c>
      <c r="H521" s="3">
        <f>_xlfn.XLOOKUP(A521,'[1]T2_Ref Price'!A:A,'[1]T2_Ref Price'!H:H,_xlfn.XLOOKUP(A521,'[1]T1_Ref Price'!A:A,'[1]T1_Ref Price'!G:G))</f>
        <v>59748</v>
      </c>
      <c r="I521" s="4" t="str">
        <f>IF(ISNUMBER(H521),"Y","N")</f>
        <v>Y</v>
      </c>
    </row>
    <row r="522" spans="1:9" x14ac:dyDescent="0.25">
      <c r="A522" t="s">
        <v>82</v>
      </c>
      <c r="B522" t="str">
        <f>_xlfn.XLOOKUP(A522,'[1]T1_Ref Price'!A:A,'[1]T1_Ref Price'!B:B)</f>
        <v>05125</v>
      </c>
      <c r="C522" t="str">
        <f>_xlfn.XLOOKUP(A522,'[1]T1_Ref Price'!A:A,'[1]T1_Ref Price'!C:C)</f>
        <v>Saline County</v>
      </c>
      <c r="D522">
        <f>_xlfn.XLOOKUP(A522,'[1]T1_Ref Price'!A:A,'[1]T1_Ref Price'!D:D)</f>
        <v>26</v>
      </c>
      <c r="E522">
        <f>_xlfn.XLOOKUP(A522,'[1]T1_Ref Price'!A:A,'[1]T1_Ref Price'!E:E)</f>
        <v>26</v>
      </c>
      <c r="F522">
        <f>_xlfn.XLOOKUP(A522,'[1]T1_Ref Price'!A:A,'[1]T1_Ref Price'!F:F)</f>
        <v>0</v>
      </c>
      <c r="G522" t="s">
        <v>10</v>
      </c>
      <c r="H522" s="3">
        <f>_xlfn.XLOOKUP(A522,'[1]T2_Ref Price'!A:A,'[1]T2_Ref Price'!H:H,_xlfn.XLOOKUP(A522,'[1]T1_Ref Price'!A:A,'[1]T1_Ref Price'!G:G))</f>
        <v>59492</v>
      </c>
      <c r="I522" s="4" t="str">
        <f>IF(ISNUMBER(H522),"Y","N")</f>
        <v>Y</v>
      </c>
    </row>
    <row r="523" spans="1:9" x14ac:dyDescent="0.25">
      <c r="A523" t="s">
        <v>631</v>
      </c>
      <c r="B523" t="str">
        <f>_xlfn.XLOOKUP(A523,'[1]T1_Ref Price'!A:A,'[1]T1_Ref Price'!B:B)</f>
        <v>05145</v>
      </c>
      <c r="C523" t="str">
        <f>_xlfn.XLOOKUP(A523,'[1]T1_Ref Price'!A:A,'[1]T1_Ref Price'!C:C)</f>
        <v>White County</v>
      </c>
      <c r="D523">
        <f>_xlfn.XLOOKUP(A523,'[1]T1_Ref Price'!A:A,'[1]T1_Ref Price'!D:D)</f>
        <v>16</v>
      </c>
      <c r="E523">
        <f>_xlfn.XLOOKUP(A523,'[1]T1_Ref Price'!A:A,'[1]T1_Ref Price'!E:E)</f>
        <v>16</v>
      </c>
      <c r="F523">
        <f>_xlfn.XLOOKUP(A523,'[1]T1_Ref Price'!A:A,'[1]T1_Ref Price'!F:F)</f>
        <v>0</v>
      </c>
      <c r="G523" t="s">
        <v>10</v>
      </c>
      <c r="H523" s="3">
        <f>_xlfn.XLOOKUP(A523,'[1]T2_Ref Price'!A:A,'[1]T2_Ref Price'!H:H,_xlfn.XLOOKUP(A523,'[1]T1_Ref Price'!A:A,'[1]T1_Ref Price'!G:G))</f>
        <v>53437</v>
      </c>
      <c r="I523" s="4" t="str">
        <f>IF(ISNUMBER(H523),"Y","N")</f>
        <v>Y</v>
      </c>
    </row>
    <row r="524" spans="1:9" x14ac:dyDescent="0.25">
      <c r="A524" t="s">
        <v>260</v>
      </c>
      <c r="B524" t="str">
        <f>_xlfn.XLOOKUP(A524,'[1]T1_Ref Price'!A:A,'[1]T1_Ref Price'!B:B)</f>
        <v>05007</v>
      </c>
      <c r="C524" t="str">
        <f>_xlfn.XLOOKUP(A524,'[1]T1_Ref Price'!A:A,'[1]T1_Ref Price'!C:C)</f>
        <v>Benton County</v>
      </c>
      <c r="D524">
        <f>_xlfn.XLOOKUP(A524,'[1]T1_Ref Price'!A:A,'[1]T1_Ref Price'!D:D)</f>
        <v>20</v>
      </c>
      <c r="E524">
        <f>_xlfn.XLOOKUP(A524,'[1]T1_Ref Price'!A:A,'[1]T1_Ref Price'!E:E)</f>
        <v>19</v>
      </c>
      <c r="F524">
        <f>_xlfn.XLOOKUP(A524,'[1]T1_Ref Price'!A:A,'[1]T1_Ref Price'!F:F)</f>
        <v>1</v>
      </c>
      <c r="G524" t="s">
        <v>10</v>
      </c>
      <c r="H524" s="3">
        <f>_xlfn.XLOOKUP(A524,'[1]T2_Ref Price'!A:A,'[1]T2_Ref Price'!H:H,_xlfn.XLOOKUP(A524,'[1]T1_Ref Price'!A:A,'[1]T1_Ref Price'!G:G))</f>
        <v>52700</v>
      </c>
      <c r="I524" s="4" t="str">
        <f>IF(ISNUMBER(H524),"Y","N")</f>
        <v>Y</v>
      </c>
    </row>
    <row r="525" spans="1:9" x14ac:dyDescent="0.25">
      <c r="A525" t="s">
        <v>444</v>
      </c>
      <c r="B525" t="str">
        <f>_xlfn.XLOOKUP(A525,'[1]T1_Ref Price'!A:A,'[1]T1_Ref Price'!B:B)</f>
        <v>05119</v>
      </c>
      <c r="C525" t="str">
        <f>_xlfn.XLOOKUP(A525,'[1]T1_Ref Price'!A:A,'[1]T1_Ref Price'!C:C)</f>
        <v>Pulaski County</v>
      </c>
      <c r="D525">
        <f>_xlfn.XLOOKUP(A525,'[1]T1_Ref Price'!A:A,'[1]T1_Ref Price'!D:D)</f>
        <v>10</v>
      </c>
      <c r="E525">
        <f>_xlfn.XLOOKUP(A525,'[1]T1_Ref Price'!A:A,'[1]T1_Ref Price'!E:E)</f>
        <v>10</v>
      </c>
      <c r="F525">
        <f>_xlfn.XLOOKUP(A525,'[1]T1_Ref Price'!A:A,'[1]T1_Ref Price'!F:F)</f>
        <v>0</v>
      </c>
      <c r="G525" t="s">
        <v>10</v>
      </c>
      <c r="H525" s="3">
        <f>_xlfn.XLOOKUP(A525,'[1]T2_Ref Price'!A:A,'[1]T2_Ref Price'!H:H,_xlfn.XLOOKUP(A525,'[1]T1_Ref Price'!A:A,'[1]T1_Ref Price'!G:G))</f>
        <v>51809</v>
      </c>
      <c r="I525" s="4" t="str">
        <f>IF(ISNUMBER(H525),"Y","N")</f>
        <v>Y</v>
      </c>
    </row>
    <row r="526" spans="1:9" x14ac:dyDescent="0.25">
      <c r="A526" t="s">
        <v>11</v>
      </c>
      <c r="B526" t="str">
        <f>_xlfn.XLOOKUP(A526,'[1]T1_Ref Price'!A:A,'[1]T1_Ref Price'!B:B)</f>
        <v>05045</v>
      </c>
      <c r="C526" t="str">
        <f>_xlfn.XLOOKUP(A526,'[1]T1_Ref Price'!A:A,'[1]T1_Ref Price'!C:C)</f>
        <v>Faulkner County</v>
      </c>
      <c r="D526">
        <f>_xlfn.XLOOKUP(A526,'[1]T1_Ref Price'!A:A,'[1]T1_Ref Price'!D:D)</f>
        <v>1</v>
      </c>
      <c r="E526">
        <f>_xlfn.XLOOKUP(A526,'[1]T1_Ref Price'!A:A,'[1]T1_Ref Price'!E:E)</f>
        <v>0</v>
      </c>
      <c r="F526">
        <f>_xlfn.XLOOKUP(A526,'[1]T1_Ref Price'!A:A,'[1]T1_Ref Price'!F:F)</f>
        <v>1</v>
      </c>
      <c r="G526" t="s">
        <v>10</v>
      </c>
      <c r="H526" s="3">
        <f>_xlfn.XLOOKUP(A526,'[1]T2_Ref Price'!A:A,'[1]T2_Ref Price'!H:H,_xlfn.XLOOKUP(A526,'[1]T1_Ref Price'!A:A,'[1]T1_Ref Price'!G:G))</f>
        <v>50000</v>
      </c>
      <c r="I526" s="4" t="str">
        <f>IF(ISNUMBER(H526),"Y","N")</f>
        <v>Y</v>
      </c>
    </row>
    <row r="527" spans="1:9" x14ac:dyDescent="0.25">
      <c r="A527" t="s">
        <v>14</v>
      </c>
      <c r="B527" t="str">
        <f>_xlfn.XLOOKUP(A527,'[1]T1_Ref Price'!A:A,'[1]T1_Ref Price'!B:B)</f>
        <v>05051</v>
      </c>
      <c r="C527" t="str">
        <f>_xlfn.XLOOKUP(A527,'[1]T1_Ref Price'!A:A,'[1]T1_Ref Price'!C:C)</f>
        <v>Garland County</v>
      </c>
      <c r="D527">
        <f>_xlfn.XLOOKUP(A527,'[1]T1_Ref Price'!A:A,'[1]T1_Ref Price'!D:D)</f>
        <v>1</v>
      </c>
      <c r="E527">
        <f>_xlfn.XLOOKUP(A527,'[1]T1_Ref Price'!A:A,'[1]T1_Ref Price'!E:E)</f>
        <v>1</v>
      </c>
      <c r="F527">
        <f>_xlfn.XLOOKUP(A527,'[1]T1_Ref Price'!A:A,'[1]T1_Ref Price'!F:F)</f>
        <v>0</v>
      </c>
      <c r="G527" t="s">
        <v>10</v>
      </c>
      <c r="H527" s="3">
        <f>_xlfn.XLOOKUP(A527,'[1]T2_Ref Price'!A:A,'[1]T2_Ref Price'!H:H,_xlfn.XLOOKUP(A527,'[1]T1_Ref Price'!A:A,'[1]T1_Ref Price'!G:G))</f>
        <v>50000</v>
      </c>
      <c r="I527" s="4" t="str">
        <f>IF(ISNUMBER(H527),"Y","N")</f>
        <v>Y</v>
      </c>
    </row>
    <row r="528" spans="1:9" x14ac:dyDescent="0.25">
      <c r="A528" t="s">
        <v>18</v>
      </c>
      <c r="B528" t="str">
        <f>_xlfn.XLOOKUP(A528,'[1]T1_Ref Price'!A:A,'[1]T1_Ref Price'!B:B)</f>
        <v>05073</v>
      </c>
      <c r="C528" t="str">
        <f>_xlfn.XLOOKUP(A528,'[1]T1_Ref Price'!A:A,'[1]T1_Ref Price'!C:C)</f>
        <v>Lafayette County</v>
      </c>
      <c r="D528">
        <f>_xlfn.XLOOKUP(A528,'[1]T1_Ref Price'!A:A,'[1]T1_Ref Price'!D:D)</f>
        <v>1</v>
      </c>
      <c r="E528">
        <f>_xlfn.XLOOKUP(A528,'[1]T1_Ref Price'!A:A,'[1]T1_Ref Price'!E:E)</f>
        <v>0</v>
      </c>
      <c r="F528">
        <f>_xlfn.XLOOKUP(A528,'[1]T1_Ref Price'!A:A,'[1]T1_Ref Price'!F:F)</f>
        <v>1</v>
      </c>
      <c r="G528" t="s">
        <v>10</v>
      </c>
      <c r="H528" s="3">
        <f>_xlfn.XLOOKUP(A528,'[1]T2_Ref Price'!A:A,'[1]T2_Ref Price'!H:H,_xlfn.XLOOKUP(A528,'[1]T1_Ref Price'!A:A,'[1]T1_Ref Price'!G:G))</f>
        <v>50000</v>
      </c>
      <c r="I528" s="4" t="str">
        <f>IF(ISNUMBER(H528),"Y","N")</f>
        <v>Y</v>
      </c>
    </row>
    <row r="529" spans="1:9" x14ac:dyDescent="0.25">
      <c r="A529" t="s">
        <v>19</v>
      </c>
      <c r="B529" t="str">
        <f>_xlfn.XLOOKUP(A529,'[1]T1_Ref Price'!A:A,'[1]T1_Ref Price'!B:B)</f>
        <v>05073</v>
      </c>
      <c r="C529" t="str">
        <f>_xlfn.XLOOKUP(A529,'[1]T1_Ref Price'!A:A,'[1]T1_Ref Price'!C:C)</f>
        <v>Lafayette County</v>
      </c>
      <c r="D529">
        <f>_xlfn.XLOOKUP(A529,'[1]T1_Ref Price'!A:A,'[1]T1_Ref Price'!D:D)</f>
        <v>1</v>
      </c>
      <c r="E529">
        <f>_xlfn.XLOOKUP(A529,'[1]T1_Ref Price'!A:A,'[1]T1_Ref Price'!E:E)</f>
        <v>1</v>
      </c>
      <c r="F529">
        <f>_xlfn.XLOOKUP(A529,'[1]T1_Ref Price'!A:A,'[1]T1_Ref Price'!F:F)</f>
        <v>0</v>
      </c>
      <c r="G529" t="s">
        <v>10</v>
      </c>
      <c r="H529" s="3">
        <f>_xlfn.XLOOKUP(A529,'[1]T2_Ref Price'!A:A,'[1]T2_Ref Price'!H:H,_xlfn.XLOOKUP(A529,'[1]T1_Ref Price'!A:A,'[1]T1_Ref Price'!G:G))</f>
        <v>50000</v>
      </c>
      <c r="I529" s="4" t="str">
        <f>IF(ISNUMBER(H529),"Y","N")</f>
        <v>Y</v>
      </c>
    </row>
    <row r="530" spans="1:9" x14ac:dyDescent="0.25">
      <c r="A530" t="s">
        <v>31</v>
      </c>
      <c r="B530" t="str">
        <f>_xlfn.XLOOKUP(A530,'[1]T1_Ref Price'!A:A,'[1]T1_Ref Price'!B:B)</f>
        <v>05047</v>
      </c>
      <c r="C530" t="str">
        <f>_xlfn.XLOOKUP(A530,'[1]T1_Ref Price'!A:A,'[1]T1_Ref Price'!C:C)</f>
        <v>Franklin County</v>
      </c>
      <c r="D530">
        <f>_xlfn.XLOOKUP(A530,'[1]T1_Ref Price'!A:A,'[1]T1_Ref Price'!D:D)</f>
        <v>1</v>
      </c>
      <c r="E530">
        <f>_xlfn.XLOOKUP(A530,'[1]T1_Ref Price'!A:A,'[1]T1_Ref Price'!E:E)</f>
        <v>0</v>
      </c>
      <c r="F530">
        <f>_xlfn.XLOOKUP(A530,'[1]T1_Ref Price'!A:A,'[1]T1_Ref Price'!F:F)</f>
        <v>1</v>
      </c>
      <c r="G530" t="s">
        <v>10</v>
      </c>
      <c r="H530" s="3">
        <f>_xlfn.XLOOKUP(A530,'[1]T2_Ref Price'!A:A,'[1]T2_Ref Price'!H:H,_xlfn.XLOOKUP(A530,'[1]T1_Ref Price'!A:A,'[1]T1_Ref Price'!G:G))</f>
        <v>50000</v>
      </c>
      <c r="I530" s="4" t="str">
        <f>IF(ISNUMBER(H530),"Y","N")</f>
        <v>Y</v>
      </c>
    </row>
    <row r="531" spans="1:9" x14ac:dyDescent="0.25">
      <c r="A531" t="s">
        <v>48</v>
      </c>
      <c r="B531" t="str">
        <f>_xlfn.XLOOKUP(A531,'[1]T1_Ref Price'!A:A,'[1]T1_Ref Price'!B:B)</f>
        <v>05005</v>
      </c>
      <c r="C531" t="str">
        <f>_xlfn.XLOOKUP(A531,'[1]T1_Ref Price'!A:A,'[1]T1_Ref Price'!C:C)</f>
        <v>Baxter County</v>
      </c>
      <c r="D531">
        <f>_xlfn.XLOOKUP(A531,'[1]T1_Ref Price'!A:A,'[1]T1_Ref Price'!D:D)</f>
        <v>1</v>
      </c>
      <c r="E531">
        <f>_xlfn.XLOOKUP(A531,'[1]T1_Ref Price'!A:A,'[1]T1_Ref Price'!E:E)</f>
        <v>0</v>
      </c>
      <c r="F531">
        <f>_xlfn.XLOOKUP(A531,'[1]T1_Ref Price'!A:A,'[1]T1_Ref Price'!F:F)</f>
        <v>1</v>
      </c>
      <c r="G531" t="s">
        <v>10</v>
      </c>
      <c r="H531" s="3">
        <f>_xlfn.XLOOKUP(A531,'[1]T2_Ref Price'!A:A,'[1]T2_Ref Price'!H:H,_xlfn.XLOOKUP(A531,'[1]T1_Ref Price'!A:A,'[1]T1_Ref Price'!G:G))</f>
        <v>50000</v>
      </c>
      <c r="I531" s="4" t="str">
        <f>IF(ISNUMBER(H531),"Y","N")</f>
        <v>Y</v>
      </c>
    </row>
    <row r="532" spans="1:9" x14ac:dyDescent="0.25">
      <c r="A532" t="s">
        <v>50</v>
      </c>
      <c r="B532" t="str">
        <f>_xlfn.XLOOKUP(A532,'[1]T1_Ref Price'!A:A,'[1]T1_Ref Price'!B:B)</f>
        <v>05023</v>
      </c>
      <c r="C532" t="str">
        <f>_xlfn.XLOOKUP(A532,'[1]T1_Ref Price'!A:A,'[1]T1_Ref Price'!C:C)</f>
        <v>Cleburne County</v>
      </c>
      <c r="D532">
        <f>_xlfn.XLOOKUP(A532,'[1]T1_Ref Price'!A:A,'[1]T1_Ref Price'!D:D)</f>
        <v>4</v>
      </c>
      <c r="E532">
        <f>_xlfn.XLOOKUP(A532,'[1]T1_Ref Price'!A:A,'[1]T1_Ref Price'!E:E)</f>
        <v>3</v>
      </c>
      <c r="F532">
        <f>_xlfn.XLOOKUP(A532,'[1]T1_Ref Price'!A:A,'[1]T1_Ref Price'!F:F)</f>
        <v>1</v>
      </c>
      <c r="G532" t="s">
        <v>10</v>
      </c>
      <c r="H532" s="3">
        <f>_xlfn.XLOOKUP(A532,'[1]T2_Ref Price'!A:A,'[1]T2_Ref Price'!H:H,_xlfn.XLOOKUP(A532,'[1]T1_Ref Price'!A:A,'[1]T1_Ref Price'!G:G))</f>
        <v>50000</v>
      </c>
      <c r="I532" s="4" t="str">
        <f>IF(ISNUMBER(H532),"Y","N")</f>
        <v>Y</v>
      </c>
    </row>
    <row r="533" spans="1:9" x14ac:dyDescent="0.25">
      <c r="A533" t="s">
        <v>66</v>
      </c>
      <c r="B533" t="str">
        <f>_xlfn.XLOOKUP(A533,'[1]T1_Ref Price'!A:A,'[1]T1_Ref Price'!B:B)</f>
        <v>05061</v>
      </c>
      <c r="C533" t="str">
        <f>_xlfn.XLOOKUP(A533,'[1]T1_Ref Price'!A:A,'[1]T1_Ref Price'!C:C)</f>
        <v>Howard County</v>
      </c>
      <c r="D533">
        <f>_xlfn.XLOOKUP(A533,'[1]T1_Ref Price'!A:A,'[1]T1_Ref Price'!D:D)</f>
        <v>1</v>
      </c>
      <c r="E533">
        <f>_xlfn.XLOOKUP(A533,'[1]T1_Ref Price'!A:A,'[1]T1_Ref Price'!E:E)</f>
        <v>1</v>
      </c>
      <c r="F533">
        <f>_xlfn.XLOOKUP(A533,'[1]T1_Ref Price'!A:A,'[1]T1_Ref Price'!F:F)</f>
        <v>0</v>
      </c>
      <c r="G533" t="s">
        <v>10</v>
      </c>
      <c r="H533" s="3">
        <f>_xlfn.XLOOKUP(A533,'[1]T2_Ref Price'!A:A,'[1]T2_Ref Price'!H:H,_xlfn.XLOOKUP(A533,'[1]T1_Ref Price'!A:A,'[1]T1_Ref Price'!G:G))</f>
        <v>50000</v>
      </c>
      <c r="I533" s="4" t="str">
        <f>IF(ISNUMBER(H533),"Y","N")</f>
        <v>Y</v>
      </c>
    </row>
    <row r="534" spans="1:9" x14ac:dyDescent="0.25">
      <c r="A534" t="s">
        <v>69</v>
      </c>
      <c r="B534" t="str">
        <f>_xlfn.XLOOKUP(A534,'[1]T1_Ref Price'!A:A,'[1]T1_Ref Price'!B:B)</f>
        <v>05125</v>
      </c>
      <c r="C534" t="str">
        <f>_xlfn.XLOOKUP(A534,'[1]T1_Ref Price'!A:A,'[1]T1_Ref Price'!C:C)</f>
        <v>Saline County</v>
      </c>
      <c r="D534">
        <f>_xlfn.XLOOKUP(A534,'[1]T1_Ref Price'!A:A,'[1]T1_Ref Price'!D:D)</f>
        <v>1</v>
      </c>
      <c r="E534">
        <f>_xlfn.XLOOKUP(A534,'[1]T1_Ref Price'!A:A,'[1]T1_Ref Price'!E:E)</f>
        <v>1</v>
      </c>
      <c r="F534">
        <f>_xlfn.XLOOKUP(A534,'[1]T1_Ref Price'!A:A,'[1]T1_Ref Price'!F:F)</f>
        <v>0</v>
      </c>
      <c r="G534" t="s">
        <v>10</v>
      </c>
      <c r="H534" s="3">
        <f>_xlfn.XLOOKUP(A534,'[1]T2_Ref Price'!A:A,'[1]T2_Ref Price'!H:H,_xlfn.XLOOKUP(A534,'[1]T1_Ref Price'!A:A,'[1]T1_Ref Price'!G:G))</f>
        <v>50000</v>
      </c>
      <c r="I534" s="4" t="str">
        <f>IF(ISNUMBER(H534),"Y","N")</f>
        <v>Y</v>
      </c>
    </row>
    <row r="535" spans="1:9" x14ac:dyDescent="0.25">
      <c r="A535" t="s">
        <v>71</v>
      </c>
      <c r="B535" t="str">
        <f>_xlfn.XLOOKUP(A535,'[1]T1_Ref Price'!A:A,'[1]T1_Ref Price'!B:B)</f>
        <v>05125</v>
      </c>
      <c r="C535" t="str">
        <f>_xlfn.XLOOKUP(A535,'[1]T1_Ref Price'!A:A,'[1]T1_Ref Price'!C:C)</f>
        <v>Saline County</v>
      </c>
      <c r="D535">
        <f>_xlfn.XLOOKUP(A535,'[1]T1_Ref Price'!A:A,'[1]T1_Ref Price'!D:D)</f>
        <v>1</v>
      </c>
      <c r="E535">
        <f>_xlfn.XLOOKUP(A535,'[1]T1_Ref Price'!A:A,'[1]T1_Ref Price'!E:E)</f>
        <v>1</v>
      </c>
      <c r="F535">
        <f>_xlfn.XLOOKUP(A535,'[1]T1_Ref Price'!A:A,'[1]T1_Ref Price'!F:F)</f>
        <v>0</v>
      </c>
      <c r="G535" t="s">
        <v>10</v>
      </c>
      <c r="H535" s="3">
        <f>_xlfn.XLOOKUP(A535,'[1]T2_Ref Price'!A:A,'[1]T2_Ref Price'!H:H,_xlfn.XLOOKUP(A535,'[1]T1_Ref Price'!A:A,'[1]T1_Ref Price'!G:G))</f>
        <v>50000</v>
      </c>
      <c r="I535" s="4" t="str">
        <f>IF(ISNUMBER(H535),"Y","N")</f>
        <v>Y</v>
      </c>
    </row>
    <row r="536" spans="1:9" x14ac:dyDescent="0.25">
      <c r="A536" t="s">
        <v>83</v>
      </c>
      <c r="B536" t="str">
        <f>_xlfn.XLOOKUP(A536,'[1]T1_Ref Price'!A:A,'[1]T1_Ref Price'!B:B)</f>
        <v>05125</v>
      </c>
      <c r="C536" t="str">
        <f>_xlfn.XLOOKUP(A536,'[1]T1_Ref Price'!A:A,'[1]T1_Ref Price'!C:C)</f>
        <v>Saline County</v>
      </c>
      <c r="D536">
        <f>_xlfn.XLOOKUP(A536,'[1]T1_Ref Price'!A:A,'[1]T1_Ref Price'!D:D)</f>
        <v>1</v>
      </c>
      <c r="E536">
        <f>_xlfn.XLOOKUP(A536,'[1]T1_Ref Price'!A:A,'[1]T1_Ref Price'!E:E)</f>
        <v>1</v>
      </c>
      <c r="F536">
        <f>_xlfn.XLOOKUP(A536,'[1]T1_Ref Price'!A:A,'[1]T1_Ref Price'!F:F)</f>
        <v>0</v>
      </c>
      <c r="G536" t="s">
        <v>10</v>
      </c>
      <c r="H536" s="3">
        <f>_xlfn.XLOOKUP(A536,'[1]T2_Ref Price'!A:A,'[1]T2_Ref Price'!H:H,_xlfn.XLOOKUP(A536,'[1]T1_Ref Price'!A:A,'[1]T1_Ref Price'!G:G))</f>
        <v>50000</v>
      </c>
      <c r="I536" s="4" t="str">
        <f>IF(ISNUMBER(H536),"Y","N")</f>
        <v>Y</v>
      </c>
    </row>
    <row r="537" spans="1:9" x14ac:dyDescent="0.25">
      <c r="A537" t="s">
        <v>86</v>
      </c>
      <c r="B537" t="str">
        <f>_xlfn.XLOOKUP(A537,'[1]T1_Ref Price'!A:A,'[1]T1_Ref Price'!B:B)</f>
        <v>05069</v>
      </c>
      <c r="C537" t="str">
        <f>_xlfn.XLOOKUP(A537,'[1]T1_Ref Price'!A:A,'[1]T1_Ref Price'!C:C)</f>
        <v>Jefferson County</v>
      </c>
      <c r="D537">
        <f>_xlfn.XLOOKUP(A537,'[1]T1_Ref Price'!A:A,'[1]T1_Ref Price'!D:D)</f>
        <v>1</v>
      </c>
      <c r="E537">
        <f>_xlfn.XLOOKUP(A537,'[1]T1_Ref Price'!A:A,'[1]T1_Ref Price'!E:E)</f>
        <v>0</v>
      </c>
      <c r="F537">
        <f>_xlfn.XLOOKUP(A537,'[1]T1_Ref Price'!A:A,'[1]T1_Ref Price'!F:F)</f>
        <v>1</v>
      </c>
      <c r="G537" t="s">
        <v>10</v>
      </c>
      <c r="H537" s="3">
        <f>_xlfn.XLOOKUP(A537,'[1]T2_Ref Price'!A:A,'[1]T2_Ref Price'!H:H,_xlfn.XLOOKUP(A537,'[1]T1_Ref Price'!A:A,'[1]T1_Ref Price'!G:G))</f>
        <v>50000</v>
      </c>
      <c r="I537" s="4" t="str">
        <f>IF(ISNUMBER(H537),"Y","N")</f>
        <v>Y</v>
      </c>
    </row>
    <row r="538" spans="1:9" x14ac:dyDescent="0.25">
      <c r="A538" t="s">
        <v>93</v>
      </c>
      <c r="B538" t="str">
        <f>_xlfn.XLOOKUP(A538,'[1]T1_Ref Price'!A:A,'[1]T1_Ref Price'!B:B)</f>
        <v>05125</v>
      </c>
      <c r="C538" t="str">
        <f>_xlfn.XLOOKUP(A538,'[1]T1_Ref Price'!A:A,'[1]T1_Ref Price'!C:C)</f>
        <v>Saline County</v>
      </c>
      <c r="D538">
        <f>_xlfn.XLOOKUP(A538,'[1]T1_Ref Price'!A:A,'[1]T1_Ref Price'!D:D)</f>
        <v>1</v>
      </c>
      <c r="E538">
        <f>_xlfn.XLOOKUP(A538,'[1]T1_Ref Price'!A:A,'[1]T1_Ref Price'!E:E)</f>
        <v>1</v>
      </c>
      <c r="F538">
        <f>_xlfn.XLOOKUP(A538,'[1]T1_Ref Price'!A:A,'[1]T1_Ref Price'!F:F)</f>
        <v>0</v>
      </c>
      <c r="G538" t="s">
        <v>10</v>
      </c>
      <c r="H538" s="3">
        <f>_xlfn.XLOOKUP(A538,'[1]T2_Ref Price'!A:A,'[1]T2_Ref Price'!H:H,_xlfn.XLOOKUP(A538,'[1]T1_Ref Price'!A:A,'[1]T1_Ref Price'!G:G))</f>
        <v>50000</v>
      </c>
      <c r="I538" s="4" t="str">
        <f>IF(ISNUMBER(H538),"Y","N")</f>
        <v>Y</v>
      </c>
    </row>
    <row r="539" spans="1:9" x14ac:dyDescent="0.25">
      <c r="A539" t="s">
        <v>110</v>
      </c>
      <c r="B539" t="str">
        <f>_xlfn.XLOOKUP(A539,'[1]T1_Ref Price'!A:A,'[1]T1_Ref Price'!B:B)</f>
        <v>05033</v>
      </c>
      <c r="C539" t="str">
        <f>_xlfn.XLOOKUP(A539,'[1]T1_Ref Price'!A:A,'[1]T1_Ref Price'!C:C)</f>
        <v>Crawford County</v>
      </c>
      <c r="D539">
        <f>_xlfn.XLOOKUP(A539,'[1]T1_Ref Price'!A:A,'[1]T1_Ref Price'!D:D)</f>
        <v>1</v>
      </c>
      <c r="E539">
        <f>_xlfn.XLOOKUP(A539,'[1]T1_Ref Price'!A:A,'[1]T1_Ref Price'!E:E)</f>
        <v>1</v>
      </c>
      <c r="F539">
        <f>_xlfn.XLOOKUP(A539,'[1]T1_Ref Price'!A:A,'[1]T1_Ref Price'!F:F)</f>
        <v>0</v>
      </c>
      <c r="G539" t="s">
        <v>10</v>
      </c>
      <c r="H539" s="3">
        <f>_xlfn.XLOOKUP(A539,'[1]T2_Ref Price'!A:A,'[1]T2_Ref Price'!H:H,_xlfn.XLOOKUP(A539,'[1]T1_Ref Price'!A:A,'[1]T1_Ref Price'!G:G))</f>
        <v>50000</v>
      </c>
      <c r="I539" s="4" t="str">
        <f>IF(ISNUMBER(H539),"Y","N")</f>
        <v>Y</v>
      </c>
    </row>
    <row r="540" spans="1:9" x14ac:dyDescent="0.25">
      <c r="A540" t="s">
        <v>115</v>
      </c>
      <c r="B540" t="str">
        <f>_xlfn.XLOOKUP(A540,'[1]T1_Ref Price'!A:A,'[1]T1_Ref Price'!B:B)</f>
        <v>05119</v>
      </c>
      <c r="C540" t="str">
        <f>_xlfn.XLOOKUP(A540,'[1]T1_Ref Price'!A:A,'[1]T1_Ref Price'!C:C)</f>
        <v>Pulaski County</v>
      </c>
      <c r="D540">
        <f>_xlfn.XLOOKUP(A540,'[1]T1_Ref Price'!A:A,'[1]T1_Ref Price'!D:D)</f>
        <v>1</v>
      </c>
      <c r="E540">
        <f>_xlfn.XLOOKUP(A540,'[1]T1_Ref Price'!A:A,'[1]T1_Ref Price'!E:E)</f>
        <v>1</v>
      </c>
      <c r="F540">
        <f>_xlfn.XLOOKUP(A540,'[1]T1_Ref Price'!A:A,'[1]T1_Ref Price'!F:F)</f>
        <v>0</v>
      </c>
      <c r="G540" t="s">
        <v>10</v>
      </c>
      <c r="H540" s="3">
        <f>_xlfn.XLOOKUP(A540,'[1]T2_Ref Price'!A:A,'[1]T2_Ref Price'!H:H,_xlfn.XLOOKUP(A540,'[1]T1_Ref Price'!A:A,'[1]T1_Ref Price'!G:G))</f>
        <v>50000</v>
      </c>
      <c r="I540" s="4" t="str">
        <f>IF(ISNUMBER(H540),"Y","N")</f>
        <v>Y</v>
      </c>
    </row>
    <row r="541" spans="1:9" x14ac:dyDescent="0.25">
      <c r="A541" t="s">
        <v>121</v>
      </c>
      <c r="B541" t="str">
        <f>_xlfn.XLOOKUP(A541,'[1]T1_Ref Price'!A:A,'[1]T1_Ref Price'!B:B)</f>
        <v>05033</v>
      </c>
      <c r="C541" t="str">
        <f>_xlfn.XLOOKUP(A541,'[1]T1_Ref Price'!A:A,'[1]T1_Ref Price'!C:C)</f>
        <v>Crawford County</v>
      </c>
      <c r="D541">
        <f>_xlfn.XLOOKUP(A541,'[1]T1_Ref Price'!A:A,'[1]T1_Ref Price'!D:D)</f>
        <v>1</v>
      </c>
      <c r="E541">
        <f>_xlfn.XLOOKUP(A541,'[1]T1_Ref Price'!A:A,'[1]T1_Ref Price'!E:E)</f>
        <v>0</v>
      </c>
      <c r="F541">
        <f>_xlfn.XLOOKUP(A541,'[1]T1_Ref Price'!A:A,'[1]T1_Ref Price'!F:F)</f>
        <v>1</v>
      </c>
      <c r="G541" t="s">
        <v>10</v>
      </c>
      <c r="H541" s="3">
        <f>_xlfn.XLOOKUP(A541,'[1]T2_Ref Price'!A:A,'[1]T2_Ref Price'!H:H,_xlfn.XLOOKUP(A541,'[1]T1_Ref Price'!A:A,'[1]T1_Ref Price'!G:G))</f>
        <v>50000</v>
      </c>
      <c r="I541" s="4" t="str">
        <f>IF(ISNUMBER(H541),"Y","N")</f>
        <v>Y</v>
      </c>
    </row>
    <row r="542" spans="1:9" x14ac:dyDescent="0.25">
      <c r="A542" t="s">
        <v>125</v>
      </c>
      <c r="B542" t="str">
        <f>_xlfn.XLOOKUP(A542,'[1]T1_Ref Price'!A:A,'[1]T1_Ref Price'!B:B)</f>
        <v>05093</v>
      </c>
      <c r="C542" t="str">
        <f>_xlfn.XLOOKUP(A542,'[1]T1_Ref Price'!A:A,'[1]T1_Ref Price'!C:C)</f>
        <v>Mississippi County</v>
      </c>
      <c r="D542">
        <f>_xlfn.XLOOKUP(A542,'[1]T1_Ref Price'!A:A,'[1]T1_Ref Price'!D:D)</f>
        <v>1</v>
      </c>
      <c r="E542">
        <f>_xlfn.XLOOKUP(A542,'[1]T1_Ref Price'!A:A,'[1]T1_Ref Price'!E:E)</f>
        <v>1</v>
      </c>
      <c r="F542">
        <f>_xlfn.XLOOKUP(A542,'[1]T1_Ref Price'!A:A,'[1]T1_Ref Price'!F:F)</f>
        <v>0</v>
      </c>
      <c r="G542" t="s">
        <v>10</v>
      </c>
      <c r="H542" s="3">
        <f>_xlfn.XLOOKUP(A542,'[1]T2_Ref Price'!A:A,'[1]T2_Ref Price'!H:H,_xlfn.XLOOKUP(A542,'[1]T1_Ref Price'!A:A,'[1]T1_Ref Price'!G:G))</f>
        <v>50000</v>
      </c>
      <c r="I542" s="4" t="str">
        <f>IF(ISNUMBER(H542),"Y","N")</f>
        <v>Y</v>
      </c>
    </row>
    <row r="543" spans="1:9" x14ac:dyDescent="0.25">
      <c r="A543" t="s">
        <v>127</v>
      </c>
      <c r="B543" t="str">
        <f>_xlfn.XLOOKUP(A543,'[1]T1_Ref Price'!A:A,'[1]T1_Ref Price'!B:B)</f>
        <v>05119</v>
      </c>
      <c r="C543" t="str">
        <f>_xlfn.XLOOKUP(A543,'[1]T1_Ref Price'!A:A,'[1]T1_Ref Price'!C:C)</f>
        <v>Pulaski County</v>
      </c>
      <c r="D543">
        <f>_xlfn.XLOOKUP(A543,'[1]T1_Ref Price'!A:A,'[1]T1_Ref Price'!D:D)</f>
        <v>7</v>
      </c>
      <c r="E543">
        <f>_xlfn.XLOOKUP(A543,'[1]T1_Ref Price'!A:A,'[1]T1_Ref Price'!E:E)</f>
        <v>7</v>
      </c>
      <c r="F543">
        <f>_xlfn.XLOOKUP(A543,'[1]T1_Ref Price'!A:A,'[1]T1_Ref Price'!F:F)</f>
        <v>0</v>
      </c>
      <c r="G543" t="s">
        <v>10</v>
      </c>
      <c r="H543" s="3">
        <f>_xlfn.XLOOKUP(A543,'[1]T2_Ref Price'!A:A,'[1]T2_Ref Price'!H:H,_xlfn.XLOOKUP(A543,'[1]T1_Ref Price'!A:A,'[1]T1_Ref Price'!G:G))</f>
        <v>50000</v>
      </c>
      <c r="I543" s="4" t="str">
        <f>IF(ISNUMBER(H543),"Y","N")</f>
        <v>Y</v>
      </c>
    </row>
    <row r="544" spans="1:9" x14ac:dyDescent="0.25">
      <c r="A544" t="s">
        <v>137</v>
      </c>
      <c r="B544" t="str">
        <f>_xlfn.XLOOKUP(A544,'[1]T1_Ref Price'!A:A,'[1]T1_Ref Price'!B:B)</f>
        <v>05063</v>
      </c>
      <c r="C544" t="str">
        <f>_xlfn.XLOOKUP(A544,'[1]T1_Ref Price'!A:A,'[1]T1_Ref Price'!C:C)</f>
        <v>Independence County</v>
      </c>
      <c r="D544">
        <f>_xlfn.XLOOKUP(A544,'[1]T1_Ref Price'!A:A,'[1]T1_Ref Price'!D:D)</f>
        <v>3</v>
      </c>
      <c r="E544">
        <f>_xlfn.XLOOKUP(A544,'[1]T1_Ref Price'!A:A,'[1]T1_Ref Price'!E:E)</f>
        <v>2</v>
      </c>
      <c r="F544">
        <f>_xlfn.XLOOKUP(A544,'[1]T1_Ref Price'!A:A,'[1]T1_Ref Price'!F:F)</f>
        <v>1</v>
      </c>
      <c r="G544" t="s">
        <v>10</v>
      </c>
      <c r="H544" s="3">
        <f>_xlfn.XLOOKUP(A544,'[1]T2_Ref Price'!A:A,'[1]T2_Ref Price'!H:H,_xlfn.XLOOKUP(A544,'[1]T1_Ref Price'!A:A,'[1]T1_Ref Price'!G:G))</f>
        <v>50000</v>
      </c>
      <c r="I544" s="4" t="str">
        <f>IF(ISNUMBER(H544),"Y","N")</f>
        <v>Y</v>
      </c>
    </row>
    <row r="545" spans="1:9" x14ac:dyDescent="0.25">
      <c r="A545" t="s">
        <v>145</v>
      </c>
      <c r="B545" t="str">
        <f>_xlfn.XLOOKUP(A545,'[1]T1_Ref Price'!A:A,'[1]T1_Ref Price'!B:B)</f>
        <v>05085</v>
      </c>
      <c r="C545" t="str">
        <f>_xlfn.XLOOKUP(A545,'[1]T1_Ref Price'!A:A,'[1]T1_Ref Price'!C:C)</f>
        <v>Lonoke County</v>
      </c>
      <c r="D545">
        <f>_xlfn.XLOOKUP(A545,'[1]T1_Ref Price'!A:A,'[1]T1_Ref Price'!D:D)</f>
        <v>3</v>
      </c>
      <c r="E545">
        <f>_xlfn.XLOOKUP(A545,'[1]T1_Ref Price'!A:A,'[1]T1_Ref Price'!E:E)</f>
        <v>0</v>
      </c>
      <c r="F545">
        <f>_xlfn.XLOOKUP(A545,'[1]T1_Ref Price'!A:A,'[1]T1_Ref Price'!F:F)</f>
        <v>3</v>
      </c>
      <c r="G545" t="s">
        <v>10</v>
      </c>
      <c r="H545" s="3">
        <f>_xlfn.XLOOKUP(A545,'[1]T2_Ref Price'!A:A,'[1]T2_Ref Price'!H:H,_xlfn.XLOOKUP(A545,'[1]T1_Ref Price'!A:A,'[1]T1_Ref Price'!G:G))</f>
        <v>50000</v>
      </c>
      <c r="I545" s="4" t="str">
        <f>IF(ISNUMBER(H545),"Y","N")</f>
        <v>Y</v>
      </c>
    </row>
    <row r="546" spans="1:9" x14ac:dyDescent="0.25">
      <c r="A546" t="s">
        <v>148</v>
      </c>
      <c r="B546" t="str">
        <f>_xlfn.XLOOKUP(A546,'[1]T1_Ref Price'!A:A,'[1]T1_Ref Price'!B:B)</f>
        <v>05011</v>
      </c>
      <c r="C546" t="str">
        <f>_xlfn.XLOOKUP(A546,'[1]T1_Ref Price'!A:A,'[1]T1_Ref Price'!C:C)</f>
        <v>Bradley County</v>
      </c>
      <c r="D546">
        <f>_xlfn.XLOOKUP(A546,'[1]T1_Ref Price'!A:A,'[1]T1_Ref Price'!D:D)</f>
        <v>1</v>
      </c>
      <c r="E546">
        <f>_xlfn.XLOOKUP(A546,'[1]T1_Ref Price'!A:A,'[1]T1_Ref Price'!E:E)</f>
        <v>0</v>
      </c>
      <c r="F546">
        <f>_xlfn.XLOOKUP(A546,'[1]T1_Ref Price'!A:A,'[1]T1_Ref Price'!F:F)</f>
        <v>1</v>
      </c>
      <c r="G546" t="s">
        <v>10</v>
      </c>
      <c r="H546" s="3">
        <f>_xlfn.XLOOKUP(A546,'[1]T2_Ref Price'!A:A,'[1]T2_Ref Price'!H:H,_xlfn.XLOOKUP(A546,'[1]T1_Ref Price'!A:A,'[1]T1_Ref Price'!G:G))</f>
        <v>50000</v>
      </c>
      <c r="I546" s="4" t="str">
        <f>IF(ISNUMBER(H546),"Y","N")</f>
        <v>Y</v>
      </c>
    </row>
    <row r="547" spans="1:9" x14ac:dyDescent="0.25">
      <c r="A547" t="s">
        <v>151</v>
      </c>
      <c r="B547" t="str">
        <f>_xlfn.XLOOKUP(A547,'[1]T1_Ref Price'!A:A,'[1]T1_Ref Price'!B:B)</f>
        <v>05011</v>
      </c>
      <c r="C547" t="str">
        <f>_xlfn.XLOOKUP(A547,'[1]T1_Ref Price'!A:A,'[1]T1_Ref Price'!C:C)</f>
        <v>Bradley County</v>
      </c>
      <c r="D547">
        <f>_xlfn.XLOOKUP(A547,'[1]T1_Ref Price'!A:A,'[1]T1_Ref Price'!D:D)</f>
        <v>1</v>
      </c>
      <c r="E547">
        <f>_xlfn.XLOOKUP(A547,'[1]T1_Ref Price'!A:A,'[1]T1_Ref Price'!E:E)</f>
        <v>0</v>
      </c>
      <c r="F547">
        <f>_xlfn.XLOOKUP(A547,'[1]T1_Ref Price'!A:A,'[1]T1_Ref Price'!F:F)</f>
        <v>1</v>
      </c>
      <c r="G547" t="s">
        <v>10</v>
      </c>
      <c r="H547" s="3">
        <f>_xlfn.XLOOKUP(A547,'[1]T2_Ref Price'!A:A,'[1]T2_Ref Price'!H:H,_xlfn.XLOOKUP(A547,'[1]T1_Ref Price'!A:A,'[1]T1_Ref Price'!G:G))</f>
        <v>50000</v>
      </c>
      <c r="I547" s="4" t="str">
        <f>IF(ISNUMBER(H547),"Y","N")</f>
        <v>Y</v>
      </c>
    </row>
    <row r="548" spans="1:9" x14ac:dyDescent="0.25">
      <c r="A548" t="s">
        <v>159</v>
      </c>
      <c r="B548" t="str">
        <f>_xlfn.XLOOKUP(A548,'[1]T1_Ref Price'!A:A,'[1]T1_Ref Price'!B:B)</f>
        <v>05033</v>
      </c>
      <c r="C548" t="str">
        <f>_xlfn.XLOOKUP(A548,'[1]T1_Ref Price'!A:A,'[1]T1_Ref Price'!C:C)</f>
        <v>Crawford County</v>
      </c>
      <c r="D548">
        <f>_xlfn.XLOOKUP(A548,'[1]T1_Ref Price'!A:A,'[1]T1_Ref Price'!D:D)</f>
        <v>1</v>
      </c>
      <c r="E548">
        <f>_xlfn.XLOOKUP(A548,'[1]T1_Ref Price'!A:A,'[1]T1_Ref Price'!E:E)</f>
        <v>1</v>
      </c>
      <c r="F548">
        <f>_xlfn.XLOOKUP(A548,'[1]T1_Ref Price'!A:A,'[1]T1_Ref Price'!F:F)</f>
        <v>0</v>
      </c>
      <c r="G548" t="s">
        <v>10</v>
      </c>
      <c r="H548" s="3">
        <f>_xlfn.XLOOKUP(A548,'[1]T2_Ref Price'!A:A,'[1]T2_Ref Price'!H:H,_xlfn.XLOOKUP(A548,'[1]T1_Ref Price'!A:A,'[1]T1_Ref Price'!G:G))</f>
        <v>50000</v>
      </c>
      <c r="I548" s="4" t="str">
        <f>IF(ISNUMBER(H548),"Y","N")</f>
        <v>Y</v>
      </c>
    </row>
    <row r="549" spans="1:9" x14ac:dyDescent="0.25">
      <c r="A549" t="s">
        <v>160</v>
      </c>
      <c r="B549" t="str">
        <f>_xlfn.XLOOKUP(A549,'[1]T1_Ref Price'!A:A,'[1]T1_Ref Price'!B:B)</f>
        <v>05033</v>
      </c>
      <c r="C549" t="str">
        <f>_xlfn.XLOOKUP(A549,'[1]T1_Ref Price'!A:A,'[1]T1_Ref Price'!C:C)</f>
        <v>Crawford County</v>
      </c>
      <c r="D549">
        <f>_xlfn.XLOOKUP(A549,'[1]T1_Ref Price'!A:A,'[1]T1_Ref Price'!D:D)</f>
        <v>1</v>
      </c>
      <c r="E549">
        <f>_xlfn.XLOOKUP(A549,'[1]T1_Ref Price'!A:A,'[1]T1_Ref Price'!E:E)</f>
        <v>1</v>
      </c>
      <c r="F549">
        <f>_xlfn.XLOOKUP(A549,'[1]T1_Ref Price'!A:A,'[1]T1_Ref Price'!F:F)</f>
        <v>0</v>
      </c>
      <c r="G549" t="s">
        <v>10</v>
      </c>
      <c r="H549" s="3">
        <f>_xlfn.XLOOKUP(A549,'[1]T2_Ref Price'!A:A,'[1]T2_Ref Price'!H:H,_xlfn.XLOOKUP(A549,'[1]T1_Ref Price'!A:A,'[1]T1_Ref Price'!G:G))</f>
        <v>50000</v>
      </c>
      <c r="I549" s="4" t="str">
        <f>IF(ISNUMBER(H549),"Y","N")</f>
        <v>Y</v>
      </c>
    </row>
    <row r="550" spans="1:9" x14ac:dyDescent="0.25">
      <c r="A550" t="s">
        <v>169</v>
      </c>
      <c r="B550" t="str">
        <f>_xlfn.XLOOKUP(A550,'[1]T1_Ref Price'!A:A,'[1]T1_Ref Price'!B:B)</f>
        <v>05049</v>
      </c>
      <c r="C550" t="str">
        <f>_xlfn.XLOOKUP(A550,'[1]T1_Ref Price'!A:A,'[1]T1_Ref Price'!C:C)</f>
        <v>Fulton County</v>
      </c>
      <c r="D550">
        <f>_xlfn.XLOOKUP(A550,'[1]T1_Ref Price'!A:A,'[1]T1_Ref Price'!D:D)</f>
        <v>1</v>
      </c>
      <c r="E550">
        <f>_xlfn.XLOOKUP(A550,'[1]T1_Ref Price'!A:A,'[1]T1_Ref Price'!E:E)</f>
        <v>0</v>
      </c>
      <c r="F550">
        <f>_xlfn.XLOOKUP(A550,'[1]T1_Ref Price'!A:A,'[1]T1_Ref Price'!F:F)</f>
        <v>1</v>
      </c>
      <c r="G550" t="s">
        <v>10</v>
      </c>
      <c r="H550" s="3">
        <f>_xlfn.XLOOKUP(A550,'[1]T2_Ref Price'!A:A,'[1]T2_Ref Price'!H:H,_xlfn.XLOOKUP(A550,'[1]T1_Ref Price'!A:A,'[1]T1_Ref Price'!G:G))</f>
        <v>50000</v>
      </c>
      <c r="I550" s="4" t="str">
        <f>IF(ISNUMBER(H550),"Y","N")</f>
        <v>Y</v>
      </c>
    </row>
    <row r="551" spans="1:9" x14ac:dyDescent="0.25">
      <c r="A551" t="s">
        <v>170</v>
      </c>
      <c r="B551" t="str">
        <f>_xlfn.XLOOKUP(A551,'[1]T1_Ref Price'!A:A,'[1]T1_Ref Price'!B:B)</f>
        <v>05049</v>
      </c>
      <c r="C551" t="str">
        <f>_xlfn.XLOOKUP(A551,'[1]T1_Ref Price'!A:A,'[1]T1_Ref Price'!C:C)</f>
        <v>Fulton County</v>
      </c>
      <c r="D551">
        <f>_xlfn.XLOOKUP(A551,'[1]T1_Ref Price'!A:A,'[1]T1_Ref Price'!D:D)</f>
        <v>1</v>
      </c>
      <c r="E551">
        <f>_xlfn.XLOOKUP(A551,'[1]T1_Ref Price'!A:A,'[1]T1_Ref Price'!E:E)</f>
        <v>0</v>
      </c>
      <c r="F551">
        <f>_xlfn.XLOOKUP(A551,'[1]T1_Ref Price'!A:A,'[1]T1_Ref Price'!F:F)</f>
        <v>1</v>
      </c>
      <c r="G551" t="s">
        <v>10</v>
      </c>
      <c r="H551" s="3">
        <f>_xlfn.XLOOKUP(A551,'[1]T2_Ref Price'!A:A,'[1]T2_Ref Price'!H:H,_xlfn.XLOOKUP(A551,'[1]T1_Ref Price'!A:A,'[1]T1_Ref Price'!G:G))</f>
        <v>50000</v>
      </c>
      <c r="I551" s="4" t="str">
        <f>IF(ISNUMBER(H551),"Y","N")</f>
        <v>Y</v>
      </c>
    </row>
    <row r="552" spans="1:9" x14ac:dyDescent="0.25">
      <c r="A552" t="s">
        <v>171</v>
      </c>
      <c r="B552" t="str">
        <f>_xlfn.XLOOKUP(A552,'[1]T1_Ref Price'!A:A,'[1]T1_Ref Price'!B:B)</f>
        <v>05033</v>
      </c>
      <c r="C552" t="str">
        <f>_xlfn.XLOOKUP(A552,'[1]T1_Ref Price'!A:A,'[1]T1_Ref Price'!C:C)</f>
        <v>Crawford County</v>
      </c>
      <c r="D552">
        <f>_xlfn.XLOOKUP(A552,'[1]T1_Ref Price'!A:A,'[1]T1_Ref Price'!D:D)</f>
        <v>1</v>
      </c>
      <c r="E552">
        <f>_xlfn.XLOOKUP(A552,'[1]T1_Ref Price'!A:A,'[1]T1_Ref Price'!E:E)</f>
        <v>1</v>
      </c>
      <c r="F552">
        <f>_xlfn.XLOOKUP(A552,'[1]T1_Ref Price'!A:A,'[1]T1_Ref Price'!F:F)</f>
        <v>0</v>
      </c>
      <c r="G552" t="s">
        <v>10</v>
      </c>
      <c r="H552" s="3">
        <f>_xlfn.XLOOKUP(A552,'[1]T2_Ref Price'!A:A,'[1]T2_Ref Price'!H:H,_xlfn.XLOOKUP(A552,'[1]T1_Ref Price'!A:A,'[1]T1_Ref Price'!G:G))</f>
        <v>50000</v>
      </c>
      <c r="I552" s="4" t="str">
        <f>IF(ISNUMBER(H552),"Y","N")</f>
        <v>Y</v>
      </c>
    </row>
    <row r="553" spans="1:9" x14ac:dyDescent="0.25">
      <c r="A553" t="s">
        <v>177</v>
      </c>
      <c r="B553" t="str">
        <f>_xlfn.XLOOKUP(A553,'[1]T1_Ref Price'!A:A,'[1]T1_Ref Price'!B:B)</f>
        <v>05049</v>
      </c>
      <c r="C553" t="str">
        <f>_xlfn.XLOOKUP(A553,'[1]T1_Ref Price'!A:A,'[1]T1_Ref Price'!C:C)</f>
        <v>Fulton County</v>
      </c>
      <c r="D553">
        <f>_xlfn.XLOOKUP(A553,'[1]T1_Ref Price'!A:A,'[1]T1_Ref Price'!D:D)</f>
        <v>1</v>
      </c>
      <c r="E553">
        <f>_xlfn.XLOOKUP(A553,'[1]T1_Ref Price'!A:A,'[1]T1_Ref Price'!E:E)</f>
        <v>0</v>
      </c>
      <c r="F553">
        <f>_xlfn.XLOOKUP(A553,'[1]T1_Ref Price'!A:A,'[1]T1_Ref Price'!F:F)</f>
        <v>1</v>
      </c>
      <c r="G553" t="s">
        <v>10</v>
      </c>
      <c r="H553" s="3">
        <f>_xlfn.XLOOKUP(A553,'[1]T2_Ref Price'!A:A,'[1]T2_Ref Price'!H:H,_xlfn.XLOOKUP(A553,'[1]T1_Ref Price'!A:A,'[1]T1_Ref Price'!G:G))</f>
        <v>50000</v>
      </c>
      <c r="I553" s="4" t="str">
        <f>IF(ISNUMBER(H553),"Y","N")</f>
        <v>Y</v>
      </c>
    </row>
    <row r="554" spans="1:9" x14ac:dyDescent="0.25">
      <c r="A554" t="s">
        <v>202</v>
      </c>
      <c r="B554" t="str">
        <f>_xlfn.XLOOKUP(A554,'[1]T1_Ref Price'!A:A,'[1]T1_Ref Price'!B:B)</f>
        <v>05085</v>
      </c>
      <c r="C554" t="str">
        <f>_xlfn.XLOOKUP(A554,'[1]T1_Ref Price'!A:A,'[1]T1_Ref Price'!C:C)</f>
        <v>Lonoke County</v>
      </c>
      <c r="D554">
        <f>_xlfn.XLOOKUP(A554,'[1]T1_Ref Price'!A:A,'[1]T1_Ref Price'!D:D)</f>
        <v>1</v>
      </c>
      <c r="E554">
        <f>_xlfn.XLOOKUP(A554,'[1]T1_Ref Price'!A:A,'[1]T1_Ref Price'!E:E)</f>
        <v>0</v>
      </c>
      <c r="F554">
        <f>_xlfn.XLOOKUP(A554,'[1]T1_Ref Price'!A:A,'[1]T1_Ref Price'!F:F)</f>
        <v>1</v>
      </c>
      <c r="G554" t="s">
        <v>10</v>
      </c>
      <c r="H554" s="3">
        <f>_xlfn.XLOOKUP(A554,'[1]T2_Ref Price'!A:A,'[1]T2_Ref Price'!H:H,_xlfn.XLOOKUP(A554,'[1]T1_Ref Price'!A:A,'[1]T1_Ref Price'!G:G))</f>
        <v>50000</v>
      </c>
      <c r="I554" s="4" t="str">
        <f>IF(ISNUMBER(H554),"Y","N")</f>
        <v>Y</v>
      </c>
    </row>
    <row r="555" spans="1:9" x14ac:dyDescent="0.25">
      <c r="A555" t="s">
        <v>204</v>
      </c>
      <c r="B555" t="str">
        <f>_xlfn.XLOOKUP(A555,'[1]T1_Ref Price'!A:A,'[1]T1_Ref Price'!B:B)</f>
        <v>05091</v>
      </c>
      <c r="C555" t="str">
        <f>_xlfn.XLOOKUP(A555,'[1]T1_Ref Price'!A:A,'[1]T1_Ref Price'!C:C)</f>
        <v>Miller County</v>
      </c>
      <c r="D555">
        <f>_xlfn.XLOOKUP(A555,'[1]T1_Ref Price'!A:A,'[1]T1_Ref Price'!D:D)</f>
        <v>4</v>
      </c>
      <c r="E555">
        <f>_xlfn.XLOOKUP(A555,'[1]T1_Ref Price'!A:A,'[1]T1_Ref Price'!E:E)</f>
        <v>4</v>
      </c>
      <c r="F555">
        <f>_xlfn.XLOOKUP(A555,'[1]T1_Ref Price'!A:A,'[1]T1_Ref Price'!F:F)</f>
        <v>0</v>
      </c>
      <c r="G555" t="s">
        <v>10</v>
      </c>
      <c r="H555" s="3">
        <f>_xlfn.XLOOKUP(A555,'[1]T2_Ref Price'!A:A,'[1]T2_Ref Price'!H:H,_xlfn.XLOOKUP(A555,'[1]T1_Ref Price'!A:A,'[1]T1_Ref Price'!G:G))</f>
        <v>50000</v>
      </c>
      <c r="I555" s="4" t="str">
        <f>IF(ISNUMBER(H555),"Y","N")</f>
        <v>Y</v>
      </c>
    </row>
    <row r="556" spans="1:9" x14ac:dyDescent="0.25">
      <c r="A556" t="s">
        <v>206</v>
      </c>
      <c r="B556" t="str">
        <f>_xlfn.XLOOKUP(A556,'[1]T1_Ref Price'!A:A,'[1]T1_Ref Price'!B:B)</f>
        <v>05007</v>
      </c>
      <c r="C556" t="str">
        <f>_xlfn.XLOOKUP(A556,'[1]T1_Ref Price'!A:A,'[1]T1_Ref Price'!C:C)</f>
        <v>Benton County</v>
      </c>
      <c r="D556">
        <f>_xlfn.XLOOKUP(A556,'[1]T1_Ref Price'!A:A,'[1]T1_Ref Price'!D:D)</f>
        <v>1</v>
      </c>
      <c r="E556">
        <f>_xlfn.XLOOKUP(A556,'[1]T1_Ref Price'!A:A,'[1]T1_Ref Price'!E:E)</f>
        <v>1</v>
      </c>
      <c r="F556">
        <f>_xlfn.XLOOKUP(A556,'[1]T1_Ref Price'!A:A,'[1]T1_Ref Price'!F:F)</f>
        <v>0</v>
      </c>
      <c r="G556" t="s">
        <v>10</v>
      </c>
      <c r="H556" s="3">
        <f>_xlfn.XLOOKUP(A556,'[1]T2_Ref Price'!A:A,'[1]T2_Ref Price'!H:H,_xlfn.XLOOKUP(A556,'[1]T1_Ref Price'!A:A,'[1]T1_Ref Price'!G:G))</f>
        <v>50000</v>
      </c>
      <c r="I556" s="4" t="str">
        <f>IF(ISNUMBER(H556),"Y","N")</f>
        <v>Y</v>
      </c>
    </row>
    <row r="557" spans="1:9" x14ac:dyDescent="0.25">
      <c r="A557" t="s">
        <v>207</v>
      </c>
      <c r="B557" t="str">
        <f>_xlfn.XLOOKUP(A557,'[1]T1_Ref Price'!A:A,'[1]T1_Ref Price'!B:B)</f>
        <v>05091</v>
      </c>
      <c r="C557" t="str">
        <f>_xlfn.XLOOKUP(A557,'[1]T1_Ref Price'!A:A,'[1]T1_Ref Price'!C:C)</f>
        <v>Miller County</v>
      </c>
      <c r="D557">
        <f>_xlfn.XLOOKUP(A557,'[1]T1_Ref Price'!A:A,'[1]T1_Ref Price'!D:D)</f>
        <v>8</v>
      </c>
      <c r="E557">
        <f>_xlfn.XLOOKUP(A557,'[1]T1_Ref Price'!A:A,'[1]T1_Ref Price'!E:E)</f>
        <v>8</v>
      </c>
      <c r="F557">
        <f>_xlfn.XLOOKUP(A557,'[1]T1_Ref Price'!A:A,'[1]T1_Ref Price'!F:F)</f>
        <v>0</v>
      </c>
      <c r="G557" t="s">
        <v>10</v>
      </c>
      <c r="H557" s="3">
        <f>_xlfn.XLOOKUP(A557,'[1]T2_Ref Price'!A:A,'[1]T2_Ref Price'!H:H,_xlfn.XLOOKUP(A557,'[1]T1_Ref Price'!A:A,'[1]T1_Ref Price'!G:G))</f>
        <v>50000</v>
      </c>
      <c r="I557" s="4" t="str">
        <f>IF(ISNUMBER(H557),"Y","N")</f>
        <v>Y</v>
      </c>
    </row>
    <row r="558" spans="1:9" x14ac:dyDescent="0.25">
      <c r="A558" t="s">
        <v>209</v>
      </c>
      <c r="B558" t="str">
        <f>_xlfn.XLOOKUP(A558,'[1]T1_Ref Price'!A:A,'[1]T1_Ref Price'!B:B)</f>
        <v>05051</v>
      </c>
      <c r="C558" t="str">
        <f>_xlfn.XLOOKUP(A558,'[1]T1_Ref Price'!A:A,'[1]T1_Ref Price'!C:C)</f>
        <v>Garland County</v>
      </c>
      <c r="D558">
        <f>_xlfn.XLOOKUP(A558,'[1]T1_Ref Price'!A:A,'[1]T1_Ref Price'!D:D)</f>
        <v>1</v>
      </c>
      <c r="E558">
        <f>_xlfn.XLOOKUP(A558,'[1]T1_Ref Price'!A:A,'[1]T1_Ref Price'!E:E)</f>
        <v>1</v>
      </c>
      <c r="F558">
        <f>_xlfn.XLOOKUP(A558,'[1]T1_Ref Price'!A:A,'[1]T1_Ref Price'!F:F)</f>
        <v>0</v>
      </c>
      <c r="G558" t="s">
        <v>10</v>
      </c>
      <c r="H558" s="3">
        <f>_xlfn.XLOOKUP(A558,'[1]T2_Ref Price'!A:A,'[1]T2_Ref Price'!H:H,_xlfn.XLOOKUP(A558,'[1]T1_Ref Price'!A:A,'[1]T1_Ref Price'!G:G))</f>
        <v>50000</v>
      </c>
      <c r="I558" s="4" t="str">
        <f>IF(ISNUMBER(H558),"Y","N")</f>
        <v>Y</v>
      </c>
    </row>
    <row r="559" spans="1:9" x14ac:dyDescent="0.25">
      <c r="A559" t="s">
        <v>211</v>
      </c>
      <c r="B559" t="str">
        <f>_xlfn.XLOOKUP(A559,'[1]T1_Ref Price'!A:A,'[1]T1_Ref Price'!B:B)</f>
        <v>05007</v>
      </c>
      <c r="C559" t="str">
        <f>_xlfn.XLOOKUP(A559,'[1]T1_Ref Price'!A:A,'[1]T1_Ref Price'!C:C)</f>
        <v>Benton County</v>
      </c>
      <c r="D559">
        <f>_xlfn.XLOOKUP(A559,'[1]T1_Ref Price'!A:A,'[1]T1_Ref Price'!D:D)</f>
        <v>2</v>
      </c>
      <c r="E559">
        <f>_xlfn.XLOOKUP(A559,'[1]T1_Ref Price'!A:A,'[1]T1_Ref Price'!E:E)</f>
        <v>2</v>
      </c>
      <c r="F559">
        <f>_xlfn.XLOOKUP(A559,'[1]T1_Ref Price'!A:A,'[1]T1_Ref Price'!F:F)</f>
        <v>0</v>
      </c>
      <c r="G559" t="s">
        <v>10</v>
      </c>
      <c r="H559" s="3">
        <f>_xlfn.XLOOKUP(A559,'[1]T2_Ref Price'!A:A,'[1]T2_Ref Price'!H:H,_xlfn.XLOOKUP(A559,'[1]T1_Ref Price'!A:A,'[1]T1_Ref Price'!G:G))</f>
        <v>50000</v>
      </c>
      <c r="I559" s="4" t="str">
        <f>IF(ISNUMBER(H559),"Y","N")</f>
        <v>Y</v>
      </c>
    </row>
    <row r="560" spans="1:9" x14ac:dyDescent="0.25">
      <c r="A560" t="s">
        <v>221</v>
      </c>
      <c r="B560" t="str">
        <f>_xlfn.XLOOKUP(A560,'[1]T1_Ref Price'!A:A,'[1]T1_Ref Price'!B:B)</f>
        <v>05091</v>
      </c>
      <c r="C560" t="str">
        <f>_xlfn.XLOOKUP(A560,'[1]T1_Ref Price'!A:A,'[1]T1_Ref Price'!C:C)</f>
        <v>Miller County</v>
      </c>
      <c r="D560">
        <f>_xlfn.XLOOKUP(A560,'[1]T1_Ref Price'!A:A,'[1]T1_Ref Price'!D:D)</f>
        <v>3</v>
      </c>
      <c r="E560">
        <f>_xlfn.XLOOKUP(A560,'[1]T1_Ref Price'!A:A,'[1]T1_Ref Price'!E:E)</f>
        <v>3</v>
      </c>
      <c r="F560">
        <f>_xlfn.XLOOKUP(A560,'[1]T1_Ref Price'!A:A,'[1]T1_Ref Price'!F:F)</f>
        <v>0</v>
      </c>
      <c r="G560" t="s">
        <v>10</v>
      </c>
      <c r="H560" s="3">
        <f>_xlfn.XLOOKUP(A560,'[1]T2_Ref Price'!A:A,'[1]T2_Ref Price'!H:H,_xlfn.XLOOKUP(A560,'[1]T1_Ref Price'!A:A,'[1]T1_Ref Price'!G:G))</f>
        <v>50000</v>
      </c>
      <c r="I560" s="4" t="str">
        <f>IF(ISNUMBER(H560),"Y","N")</f>
        <v>Y</v>
      </c>
    </row>
    <row r="561" spans="1:9" x14ac:dyDescent="0.25">
      <c r="A561" t="s">
        <v>227</v>
      </c>
      <c r="B561" t="str">
        <f>_xlfn.XLOOKUP(A561,'[1]T1_Ref Price'!A:A,'[1]T1_Ref Price'!B:B)</f>
        <v>05029</v>
      </c>
      <c r="C561" t="str">
        <f>_xlfn.XLOOKUP(A561,'[1]T1_Ref Price'!A:A,'[1]T1_Ref Price'!C:C)</f>
        <v>Conway County</v>
      </c>
      <c r="D561">
        <f>_xlfn.XLOOKUP(A561,'[1]T1_Ref Price'!A:A,'[1]T1_Ref Price'!D:D)</f>
        <v>6</v>
      </c>
      <c r="E561">
        <f>_xlfn.XLOOKUP(A561,'[1]T1_Ref Price'!A:A,'[1]T1_Ref Price'!E:E)</f>
        <v>5</v>
      </c>
      <c r="F561">
        <f>_xlfn.XLOOKUP(A561,'[1]T1_Ref Price'!A:A,'[1]T1_Ref Price'!F:F)</f>
        <v>1</v>
      </c>
      <c r="G561" t="s">
        <v>10</v>
      </c>
      <c r="H561" s="3">
        <f>_xlfn.XLOOKUP(A561,'[1]T2_Ref Price'!A:A,'[1]T2_Ref Price'!H:H,_xlfn.XLOOKUP(A561,'[1]T1_Ref Price'!A:A,'[1]T1_Ref Price'!G:G))</f>
        <v>50000</v>
      </c>
      <c r="I561" s="4" t="str">
        <f>IF(ISNUMBER(H561),"Y","N")</f>
        <v>Y</v>
      </c>
    </row>
    <row r="562" spans="1:9" x14ac:dyDescent="0.25">
      <c r="A562" t="s">
        <v>232</v>
      </c>
      <c r="B562" t="str">
        <f>_xlfn.XLOOKUP(A562,'[1]T1_Ref Price'!A:A,'[1]T1_Ref Price'!B:B)</f>
        <v>05029</v>
      </c>
      <c r="C562" t="str">
        <f>_xlfn.XLOOKUP(A562,'[1]T1_Ref Price'!A:A,'[1]T1_Ref Price'!C:C)</f>
        <v>Conway County</v>
      </c>
      <c r="D562">
        <f>_xlfn.XLOOKUP(A562,'[1]T1_Ref Price'!A:A,'[1]T1_Ref Price'!D:D)</f>
        <v>3</v>
      </c>
      <c r="E562">
        <f>_xlfn.XLOOKUP(A562,'[1]T1_Ref Price'!A:A,'[1]T1_Ref Price'!E:E)</f>
        <v>3</v>
      </c>
      <c r="F562">
        <f>_xlfn.XLOOKUP(A562,'[1]T1_Ref Price'!A:A,'[1]T1_Ref Price'!F:F)</f>
        <v>0</v>
      </c>
      <c r="G562" t="s">
        <v>10</v>
      </c>
      <c r="H562" s="3">
        <f>_xlfn.XLOOKUP(A562,'[1]T2_Ref Price'!A:A,'[1]T2_Ref Price'!H:H,_xlfn.XLOOKUP(A562,'[1]T1_Ref Price'!A:A,'[1]T1_Ref Price'!G:G))</f>
        <v>50000</v>
      </c>
      <c r="I562" s="4" t="str">
        <f>IF(ISNUMBER(H562),"Y","N")</f>
        <v>Y</v>
      </c>
    </row>
    <row r="563" spans="1:9" x14ac:dyDescent="0.25">
      <c r="A563" t="s">
        <v>233</v>
      </c>
      <c r="B563" t="str">
        <f>_xlfn.XLOOKUP(A563,'[1]T1_Ref Price'!A:A,'[1]T1_Ref Price'!B:B)</f>
        <v>05029</v>
      </c>
      <c r="C563" t="str">
        <f>_xlfn.XLOOKUP(A563,'[1]T1_Ref Price'!A:A,'[1]T1_Ref Price'!C:C)</f>
        <v>Conway County</v>
      </c>
      <c r="D563">
        <f>_xlfn.XLOOKUP(A563,'[1]T1_Ref Price'!A:A,'[1]T1_Ref Price'!D:D)</f>
        <v>1</v>
      </c>
      <c r="E563">
        <f>_xlfn.XLOOKUP(A563,'[1]T1_Ref Price'!A:A,'[1]T1_Ref Price'!E:E)</f>
        <v>1</v>
      </c>
      <c r="F563">
        <f>_xlfn.XLOOKUP(A563,'[1]T1_Ref Price'!A:A,'[1]T1_Ref Price'!F:F)</f>
        <v>0</v>
      </c>
      <c r="G563" t="s">
        <v>10</v>
      </c>
      <c r="H563" s="3">
        <f>_xlfn.XLOOKUP(A563,'[1]T2_Ref Price'!A:A,'[1]T2_Ref Price'!H:H,_xlfn.XLOOKUP(A563,'[1]T1_Ref Price'!A:A,'[1]T1_Ref Price'!G:G))</f>
        <v>50000</v>
      </c>
      <c r="I563" s="4" t="str">
        <f>IF(ISNUMBER(H563),"Y","N")</f>
        <v>Y</v>
      </c>
    </row>
    <row r="564" spans="1:9" x14ac:dyDescent="0.25">
      <c r="A564" t="s">
        <v>236</v>
      </c>
      <c r="B564" t="str">
        <f>_xlfn.XLOOKUP(A564,'[1]T1_Ref Price'!A:A,'[1]T1_Ref Price'!B:B)</f>
        <v>05069</v>
      </c>
      <c r="C564" t="str">
        <f>_xlfn.XLOOKUP(A564,'[1]T1_Ref Price'!A:A,'[1]T1_Ref Price'!C:C)</f>
        <v>Jefferson County</v>
      </c>
      <c r="D564">
        <f>_xlfn.XLOOKUP(A564,'[1]T1_Ref Price'!A:A,'[1]T1_Ref Price'!D:D)</f>
        <v>1</v>
      </c>
      <c r="E564">
        <f>_xlfn.XLOOKUP(A564,'[1]T1_Ref Price'!A:A,'[1]T1_Ref Price'!E:E)</f>
        <v>0</v>
      </c>
      <c r="F564">
        <f>_xlfn.XLOOKUP(A564,'[1]T1_Ref Price'!A:A,'[1]T1_Ref Price'!F:F)</f>
        <v>1</v>
      </c>
      <c r="G564" t="s">
        <v>10</v>
      </c>
      <c r="H564" s="3">
        <f>_xlfn.XLOOKUP(A564,'[1]T2_Ref Price'!A:A,'[1]T2_Ref Price'!H:H,_xlfn.XLOOKUP(A564,'[1]T1_Ref Price'!A:A,'[1]T1_Ref Price'!G:G))</f>
        <v>50000</v>
      </c>
      <c r="I564" s="4" t="str">
        <f>IF(ISNUMBER(H564),"Y","N")</f>
        <v>Y</v>
      </c>
    </row>
    <row r="565" spans="1:9" x14ac:dyDescent="0.25">
      <c r="A565" t="s">
        <v>243</v>
      </c>
      <c r="B565" t="str">
        <f>_xlfn.XLOOKUP(A565,'[1]T1_Ref Price'!A:A,'[1]T1_Ref Price'!B:B)</f>
        <v>05049</v>
      </c>
      <c r="C565" t="str">
        <f>_xlfn.XLOOKUP(A565,'[1]T1_Ref Price'!A:A,'[1]T1_Ref Price'!C:C)</f>
        <v>Fulton County</v>
      </c>
      <c r="D565">
        <f>_xlfn.XLOOKUP(A565,'[1]T1_Ref Price'!A:A,'[1]T1_Ref Price'!D:D)</f>
        <v>1</v>
      </c>
      <c r="E565">
        <f>_xlfn.XLOOKUP(A565,'[1]T1_Ref Price'!A:A,'[1]T1_Ref Price'!E:E)</f>
        <v>0</v>
      </c>
      <c r="F565">
        <f>_xlfn.XLOOKUP(A565,'[1]T1_Ref Price'!A:A,'[1]T1_Ref Price'!F:F)</f>
        <v>1</v>
      </c>
      <c r="G565" t="s">
        <v>10</v>
      </c>
      <c r="H565" s="3">
        <f>_xlfn.XLOOKUP(A565,'[1]T2_Ref Price'!A:A,'[1]T2_Ref Price'!H:H,_xlfn.XLOOKUP(A565,'[1]T1_Ref Price'!A:A,'[1]T1_Ref Price'!G:G))</f>
        <v>50000</v>
      </c>
      <c r="I565" s="4" t="str">
        <f>IF(ISNUMBER(H565),"Y","N")</f>
        <v>Y</v>
      </c>
    </row>
    <row r="566" spans="1:9" x14ac:dyDescent="0.25">
      <c r="A566" t="s">
        <v>244</v>
      </c>
      <c r="B566" t="str">
        <f>_xlfn.XLOOKUP(A566,'[1]T1_Ref Price'!A:A,'[1]T1_Ref Price'!B:B)</f>
        <v>05007</v>
      </c>
      <c r="C566" t="str">
        <f>_xlfn.XLOOKUP(A566,'[1]T1_Ref Price'!A:A,'[1]T1_Ref Price'!C:C)</f>
        <v>Benton County</v>
      </c>
      <c r="D566">
        <f>_xlfn.XLOOKUP(A566,'[1]T1_Ref Price'!A:A,'[1]T1_Ref Price'!D:D)</f>
        <v>5</v>
      </c>
      <c r="E566">
        <f>_xlfn.XLOOKUP(A566,'[1]T1_Ref Price'!A:A,'[1]T1_Ref Price'!E:E)</f>
        <v>5</v>
      </c>
      <c r="F566">
        <f>_xlfn.XLOOKUP(A566,'[1]T1_Ref Price'!A:A,'[1]T1_Ref Price'!F:F)</f>
        <v>0</v>
      </c>
      <c r="G566" t="s">
        <v>10</v>
      </c>
      <c r="H566" s="3">
        <f>_xlfn.XLOOKUP(A566,'[1]T2_Ref Price'!A:A,'[1]T2_Ref Price'!H:H,_xlfn.XLOOKUP(A566,'[1]T1_Ref Price'!A:A,'[1]T1_Ref Price'!G:G))</f>
        <v>50000</v>
      </c>
      <c r="I566" s="4" t="str">
        <f>IF(ISNUMBER(H566),"Y","N")</f>
        <v>Y</v>
      </c>
    </row>
    <row r="567" spans="1:9" x14ac:dyDescent="0.25">
      <c r="A567" t="s">
        <v>247</v>
      </c>
      <c r="B567" t="str">
        <f>_xlfn.XLOOKUP(A567,'[1]T1_Ref Price'!A:A,'[1]T1_Ref Price'!B:B)</f>
        <v>05019</v>
      </c>
      <c r="C567" t="str">
        <f>_xlfn.XLOOKUP(A567,'[1]T1_Ref Price'!A:A,'[1]T1_Ref Price'!C:C)</f>
        <v>Clark County</v>
      </c>
      <c r="D567">
        <f>_xlfn.XLOOKUP(A567,'[1]T1_Ref Price'!A:A,'[1]T1_Ref Price'!D:D)</f>
        <v>1</v>
      </c>
      <c r="E567">
        <f>_xlfn.XLOOKUP(A567,'[1]T1_Ref Price'!A:A,'[1]T1_Ref Price'!E:E)</f>
        <v>1</v>
      </c>
      <c r="F567">
        <f>_xlfn.XLOOKUP(A567,'[1]T1_Ref Price'!A:A,'[1]T1_Ref Price'!F:F)</f>
        <v>0</v>
      </c>
      <c r="G567" t="s">
        <v>10</v>
      </c>
      <c r="H567" s="3">
        <f>_xlfn.XLOOKUP(A567,'[1]T2_Ref Price'!A:A,'[1]T2_Ref Price'!H:H,_xlfn.XLOOKUP(A567,'[1]T1_Ref Price'!A:A,'[1]T1_Ref Price'!G:G))</f>
        <v>50000</v>
      </c>
      <c r="I567" s="4" t="str">
        <f>IF(ISNUMBER(H567),"Y","N")</f>
        <v>Y</v>
      </c>
    </row>
    <row r="568" spans="1:9" x14ac:dyDescent="0.25">
      <c r="A568" t="s">
        <v>252</v>
      </c>
      <c r="B568" t="str">
        <f>_xlfn.XLOOKUP(A568,'[1]T1_Ref Price'!A:A,'[1]T1_Ref Price'!B:B)</f>
        <v>05049</v>
      </c>
      <c r="C568" t="str">
        <f>_xlfn.XLOOKUP(A568,'[1]T1_Ref Price'!A:A,'[1]T1_Ref Price'!C:C)</f>
        <v>Fulton County</v>
      </c>
      <c r="D568">
        <f>_xlfn.XLOOKUP(A568,'[1]T1_Ref Price'!A:A,'[1]T1_Ref Price'!D:D)</f>
        <v>1</v>
      </c>
      <c r="E568">
        <f>_xlfn.XLOOKUP(A568,'[1]T1_Ref Price'!A:A,'[1]T1_Ref Price'!E:E)</f>
        <v>0</v>
      </c>
      <c r="F568">
        <f>_xlfn.XLOOKUP(A568,'[1]T1_Ref Price'!A:A,'[1]T1_Ref Price'!F:F)</f>
        <v>1</v>
      </c>
      <c r="G568" t="s">
        <v>10</v>
      </c>
      <c r="H568" s="3">
        <f>_xlfn.XLOOKUP(A568,'[1]T2_Ref Price'!A:A,'[1]T2_Ref Price'!H:H,_xlfn.XLOOKUP(A568,'[1]T1_Ref Price'!A:A,'[1]T1_Ref Price'!G:G))</f>
        <v>50000</v>
      </c>
      <c r="I568" s="4" t="str">
        <f>IF(ISNUMBER(H568),"Y","N")</f>
        <v>Y</v>
      </c>
    </row>
    <row r="569" spans="1:9" x14ac:dyDescent="0.25">
      <c r="A569" t="s">
        <v>264</v>
      </c>
      <c r="B569" t="str">
        <f>_xlfn.XLOOKUP(A569,'[1]T1_Ref Price'!A:A,'[1]T1_Ref Price'!B:B)</f>
        <v>05007</v>
      </c>
      <c r="C569" t="str">
        <f>_xlfn.XLOOKUP(A569,'[1]T1_Ref Price'!A:A,'[1]T1_Ref Price'!C:C)</f>
        <v>Benton County</v>
      </c>
      <c r="D569">
        <f>_xlfn.XLOOKUP(A569,'[1]T1_Ref Price'!A:A,'[1]T1_Ref Price'!D:D)</f>
        <v>12</v>
      </c>
      <c r="E569">
        <f>_xlfn.XLOOKUP(A569,'[1]T1_Ref Price'!A:A,'[1]T1_Ref Price'!E:E)</f>
        <v>11</v>
      </c>
      <c r="F569">
        <f>_xlfn.XLOOKUP(A569,'[1]T1_Ref Price'!A:A,'[1]T1_Ref Price'!F:F)</f>
        <v>1</v>
      </c>
      <c r="G569" t="s">
        <v>10</v>
      </c>
      <c r="H569" s="3">
        <f>_xlfn.XLOOKUP(A569,'[1]T2_Ref Price'!A:A,'[1]T2_Ref Price'!H:H,_xlfn.XLOOKUP(A569,'[1]T1_Ref Price'!A:A,'[1]T1_Ref Price'!G:G))</f>
        <v>50000</v>
      </c>
      <c r="I569" s="4" t="str">
        <f>IF(ISNUMBER(H569),"Y","N")</f>
        <v>Y</v>
      </c>
    </row>
    <row r="570" spans="1:9" x14ac:dyDescent="0.25">
      <c r="A570" t="s">
        <v>266</v>
      </c>
      <c r="B570" t="str">
        <f>_xlfn.XLOOKUP(A570,'[1]T1_Ref Price'!A:A,'[1]T1_Ref Price'!B:B)</f>
        <v>05143</v>
      </c>
      <c r="C570" t="str">
        <f>_xlfn.XLOOKUP(A570,'[1]T1_Ref Price'!A:A,'[1]T1_Ref Price'!C:C)</f>
        <v>Washington County</v>
      </c>
      <c r="D570">
        <f>_xlfn.XLOOKUP(A570,'[1]T1_Ref Price'!A:A,'[1]T1_Ref Price'!D:D)</f>
        <v>1</v>
      </c>
      <c r="E570">
        <f>_xlfn.XLOOKUP(A570,'[1]T1_Ref Price'!A:A,'[1]T1_Ref Price'!E:E)</f>
        <v>0</v>
      </c>
      <c r="F570">
        <f>_xlfn.XLOOKUP(A570,'[1]T1_Ref Price'!A:A,'[1]T1_Ref Price'!F:F)</f>
        <v>1</v>
      </c>
      <c r="G570" t="s">
        <v>10</v>
      </c>
      <c r="H570" s="3">
        <f>_xlfn.XLOOKUP(A570,'[1]T2_Ref Price'!A:A,'[1]T2_Ref Price'!H:H,_xlfn.XLOOKUP(A570,'[1]T1_Ref Price'!A:A,'[1]T1_Ref Price'!G:G))</f>
        <v>50000</v>
      </c>
      <c r="I570" s="4" t="str">
        <f>IF(ISNUMBER(H570),"Y","N")</f>
        <v>Y</v>
      </c>
    </row>
    <row r="571" spans="1:9" x14ac:dyDescent="0.25">
      <c r="A571" t="s">
        <v>269</v>
      </c>
      <c r="B571" t="str">
        <f>_xlfn.XLOOKUP(A571,'[1]T1_Ref Price'!A:A,'[1]T1_Ref Price'!B:B)</f>
        <v>05007</v>
      </c>
      <c r="C571" t="str">
        <f>_xlfn.XLOOKUP(A571,'[1]T1_Ref Price'!A:A,'[1]T1_Ref Price'!C:C)</f>
        <v>Benton County</v>
      </c>
      <c r="D571">
        <f>_xlfn.XLOOKUP(A571,'[1]T1_Ref Price'!A:A,'[1]T1_Ref Price'!D:D)</f>
        <v>1</v>
      </c>
      <c r="E571">
        <f>_xlfn.XLOOKUP(A571,'[1]T1_Ref Price'!A:A,'[1]T1_Ref Price'!E:E)</f>
        <v>1</v>
      </c>
      <c r="F571">
        <f>_xlfn.XLOOKUP(A571,'[1]T1_Ref Price'!A:A,'[1]T1_Ref Price'!F:F)</f>
        <v>0</v>
      </c>
      <c r="G571" t="s">
        <v>10</v>
      </c>
      <c r="H571" s="3">
        <f>_xlfn.XLOOKUP(A571,'[1]T2_Ref Price'!A:A,'[1]T2_Ref Price'!H:H,_xlfn.XLOOKUP(A571,'[1]T1_Ref Price'!A:A,'[1]T1_Ref Price'!G:G))</f>
        <v>50000</v>
      </c>
      <c r="I571" s="4" t="str">
        <f>IF(ISNUMBER(H571),"Y","N")</f>
        <v>Y</v>
      </c>
    </row>
    <row r="572" spans="1:9" x14ac:dyDescent="0.25">
      <c r="A572" t="s">
        <v>271</v>
      </c>
      <c r="B572" t="str">
        <f>_xlfn.XLOOKUP(A572,'[1]T1_Ref Price'!A:A,'[1]T1_Ref Price'!B:B)</f>
        <v>05007</v>
      </c>
      <c r="C572" t="str">
        <f>_xlfn.XLOOKUP(A572,'[1]T1_Ref Price'!A:A,'[1]T1_Ref Price'!C:C)</f>
        <v>Benton County</v>
      </c>
      <c r="D572">
        <f>_xlfn.XLOOKUP(A572,'[1]T1_Ref Price'!A:A,'[1]T1_Ref Price'!D:D)</f>
        <v>1</v>
      </c>
      <c r="E572">
        <f>_xlfn.XLOOKUP(A572,'[1]T1_Ref Price'!A:A,'[1]T1_Ref Price'!E:E)</f>
        <v>0</v>
      </c>
      <c r="F572">
        <f>_xlfn.XLOOKUP(A572,'[1]T1_Ref Price'!A:A,'[1]T1_Ref Price'!F:F)</f>
        <v>1</v>
      </c>
      <c r="G572" t="s">
        <v>10</v>
      </c>
      <c r="H572" s="3">
        <f>_xlfn.XLOOKUP(A572,'[1]T2_Ref Price'!A:A,'[1]T2_Ref Price'!H:H,_xlfn.XLOOKUP(A572,'[1]T1_Ref Price'!A:A,'[1]T1_Ref Price'!G:G))</f>
        <v>50000</v>
      </c>
      <c r="I572" s="4" t="str">
        <f>IF(ISNUMBER(H572),"Y","N")</f>
        <v>Y</v>
      </c>
    </row>
    <row r="573" spans="1:9" x14ac:dyDescent="0.25">
      <c r="A573" t="s">
        <v>272</v>
      </c>
      <c r="B573" t="str">
        <f>_xlfn.XLOOKUP(A573,'[1]T1_Ref Price'!A:A,'[1]T1_Ref Price'!B:B)</f>
        <v>05071</v>
      </c>
      <c r="C573" t="str">
        <f>_xlfn.XLOOKUP(A573,'[1]T1_Ref Price'!A:A,'[1]T1_Ref Price'!C:C)</f>
        <v>Johnson County</v>
      </c>
      <c r="D573">
        <f>_xlfn.XLOOKUP(A573,'[1]T1_Ref Price'!A:A,'[1]T1_Ref Price'!D:D)</f>
        <v>1</v>
      </c>
      <c r="E573">
        <f>_xlfn.XLOOKUP(A573,'[1]T1_Ref Price'!A:A,'[1]T1_Ref Price'!E:E)</f>
        <v>1</v>
      </c>
      <c r="F573">
        <f>_xlfn.XLOOKUP(A573,'[1]T1_Ref Price'!A:A,'[1]T1_Ref Price'!F:F)</f>
        <v>0</v>
      </c>
      <c r="G573" t="s">
        <v>10</v>
      </c>
      <c r="H573" s="3">
        <f>_xlfn.XLOOKUP(A573,'[1]T2_Ref Price'!A:A,'[1]T2_Ref Price'!H:H,_xlfn.XLOOKUP(A573,'[1]T1_Ref Price'!A:A,'[1]T1_Ref Price'!G:G))</f>
        <v>50000</v>
      </c>
      <c r="I573" s="4" t="str">
        <f>IF(ISNUMBER(H573),"Y","N")</f>
        <v>Y</v>
      </c>
    </row>
    <row r="574" spans="1:9" x14ac:dyDescent="0.25">
      <c r="A574" t="s">
        <v>282</v>
      </c>
      <c r="B574" t="str">
        <f>_xlfn.XLOOKUP(A574,'[1]T1_Ref Price'!A:A,'[1]T1_Ref Price'!B:B)</f>
        <v>05007</v>
      </c>
      <c r="C574" t="str">
        <f>_xlfn.XLOOKUP(A574,'[1]T1_Ref Price'!A:A,'[1]T1_Ref Price'!C:C)</f>
        <v>Benton County</v>
      </c>
      <c r="D574">
        <f>_xlfn.XLOOKUP(A574,'[1]T1_Ref Price'!A:A,'[1]T1_Ref Price'!D:D)</f>
        <v>1</v>
      </c>
      <c r="E574">
        <f>_xlfn.XLOOKUP(A574,'[1]T1_Ref Price'!A:A,'[1]T1_Ref Price'!E:E)</f>
        <v>1</v>
      </c>
      <c r="F574">
        <f>_xlfn.XLOOKUP(A574,'[1]T1_Ref Price'!A:A,'[1]T1_Ref Price'!F:F)</f>
        <v>0</v>
      </c>
      <c r="G574" t="s">
        <v>10</v>
      </c>
      <c r="H574" s="3">
        <f>_xlfn.XLOOKUP(A574,'[1]T2_Ref Price'!A:A,'[1]T2_Ref Price'!H:H,_xlfn.XLOOKUP(A574,'[1]T1_Ref Price'!A:A,'[1]T1_Ref Price'!G:G))</f>
        <v>50000</v>
      </c>
      <c r="I574" s="4" t="str">
        <f>IF(ISNUMBER(H574),"Y","N")</f>
        <v>Y</v>
      </c>
    </row>
    <row r="575" spans="1:9" x14ac:dyDescent="0.25">
      <c r="A575" t="s">
        <v>285</v>
      </c>
      <c r="B575" t="str">
        <f>_xlfn.XLOOKUP(A575,'[1]T1_Ref Price'!A:A,'[1]T1_Ref Price'!B:B)</f>
        <v>05065</v>
      </c>
      <c r="C575" t="str">
        <f>_xlfn.XLOOKUP(A575,'[1]T1_Ref Price'!A:A,'[1]T1_Ref Price'!C:C)</f>
        <v>Izard County</v>
      </c>
      <c r="D575">
        <f>_xlfn.XLOOKUP(A575,'[1]T1_Ref Price'!A:A,'[1]T1_Ref Price'!D:D)</f>
        <v>1</v>
      </c>
      <c r="E575">
        <f>_xlfn.XLOOKUP(A575,'[1]T1_Ref Price'!A:A,'[1]T1_Ref Price'!E:E)</f>
        <v>0</v>
      </c>
      <c r="F575">
        <f>_xlfn.XLOOKUP(A575,'[1]T1_Ref Price'!A:A,'[1]T1_Ref Price'!F:F)</f>
        <v>1</v>
      </c>
      <c r="G575" t="s">
        <v>10</v>
      </c>
      <c r="H575" s="3">
        <f>_xlfn.XLOOKUP(A575,'[1]T2_Ref Price'!A:A,'[1]T2_Ref Price'!H:H,_xlfn.XLOOKUP(A575,'[1]T1_Ref Price'!A:A,'[1]T1_Ref Price'!G:G))</f>
        <v>50000</v>
      </c>
      <c r="I575" s="4" t="str">
        <f>IF(ISNUMBER(H575),"Y","N")</f>
        <v>Y</v>
      </c>
    </row>
    <row r="576" spans="1:9" x14ac:dyDescent="0.25">
      <c r="A576" t="s">
        <v>289</v>
      </c>
      <c r="B576" t="str">
        <f>_xlfn.XLOOKUP(A576,'[1]T1_Ref Price'!A:A,'[1]T1_Ref Price'!B:B)</f>
        <v>05067</v>
      </c>
      <c r="C576" t="str">
        <f>_xlfn.XLOOKUP(A576,'[1]T1_Ref Price'!A:A,'[1]T1_Ref Price'!C:C)</f>
        <v>Jackson County</v>
      </c>
      <c r="D576">
        <f>_xlfn.XLOOKUP(A576,'[1]T1_Ref Price'!A:A,'[1]T1_Ref Price'!D:D)</f>
        <v>2</v>
      </c>
      <c r="E576">
        <f>_xlfn.XLOOKUP(A576,'[1]T1_Ref Price'!A:A,'[1]T1_Ref Price'!E:E)</f>
        <v>2</v>
      </c>
      <c r="F576">
        <f>_xlfn.XLOOKUP(A576,'[1]T1_Ref Price'!A:A,'[1]T1_Ref Price'!F:F)</f>
        <v>0</v>
      </c>
      <c r="G576" t="s">
        <v>10</v>
      </c>
      <c r="H576" s="3">
        <f>_xlfn.XLOOKUP(A576,'[1]T2_Ref Price'!A:A,'[1]T2_Ref Price'!H:H,_xlfn.XLOOKUP(A576,'[1]T1_Ref Price'!A:A,'[1]T1_Ref Price'!G:G))</f>
        <v>50000</v>
      </c>
      <c r="I576" s="4" t="str">
        <f>IF(ISNUMBER(H576),"Y","N")</f>
        <v>Y</v>
      </c>
    </row>
    <row r="577" spans="1:9" x14ac:dyDescent="0.25">
      <c r="A577" t="s">
        <v>290</v>
      </c>
      <c r="B577" t="str">
        <f>_xlfn.XLOOKUP(A577,'[1]T1_Ref Price'!A:A,'[1]T1_Ref Price'!B:B)</f>
        <v>05067</v>
      </c>
      <c r="C577" t="str">
        <f>_xlfn.XLOOKUP(A577,'[1]T1_Ref Price'!A:A,'[1]T1_Ref Price'!C:C)</f>
        <v>Jackson County</v>
      </c>
      <c r="D577">
        <f>_xlfn.XLOOKUP(A577,'[1]T1_Ref Price'!A:A,'[1]T1_Ref Price'!D:D)</f>
        <v>2</v>
      </c>
      <c r="E577">
        <f>_xlfn.XLOOKUP(A577,'[1]T1_Ref Price'!A:A,'[1]T1_Ref Price'!E:E)</f>
        <v>0</v>
      </c>
      <c r="F577">
        <f>_xlfn.XLOOKUP(A577,'[1]T1_Ref Price'!A:A,'[1]T1_Ref Price'!F:F)</f>
        <v>2</v>
      </c>
      <c r="G577" t="s">
        <v>10</v>
      </c>
      <c r="H577" s="3">
        <f>_xlfn.XLOOKUP(A577,'[1]T2_Ref Price'!A:A,'[1]T2_Ref Price'!H:H,_xlfn.XLOOKUP(A577,'[1]T1_Ref Price'!A:A,'[1]T1_Ref Price'!G:G))</f>
        <v>50000</v>
      </c>
      <c r="I577" s="4" t="str">
        <f>IF(ISNUMBER(H577),"Y","N")</f>
        <v>Y</v>
      </c>
    </row>
    <row r="578" spans="1:9" x14ac:dyDescent="0.25">
      <c r="A578" t="s">
        <v>299</v>
      </c>
      <c r="B578" t="str">
        <f>_xlfn.XLOOKUP(A578,'[1]T1_Ref Price'!A:A,'[1]T1_Ref Price'!B:B)</f>
        <v>05135</v>
      </c>
      <c r="C578" t="str">
        <f>_xlfn.XLOOKUP(A578,'[1]T1_Ref Price'!A:A,'[1]T1_Ref Price'!C:C)</f>
        <v>Sharp County</v>
      </c>
      <c r="D578">
        <f>_xlfn.XLOOKUP(A578,'[1]T1_Ref Price'!A:A,'[1]T1_Ref Price'!D:D)</f>
        <v>1</v>
      </c>
      <c r="E578">
        <f>_xlfn.XLOOKUP(A578,'[1]T1_Ref Price'!A:A,'[1]T1_Ref Price'!E:E)</f>
        <v>0</v>
      </c>
      <c r="F578">
        <f>_xlfn.XLOOKUP(A578,'[1]T1_Ref Price'!A:A,'[1]T1_Ref Price'!F:F)</f>
        <v>1</v>
      </c>
      <c r="G578" t="s">
        <v>10</v>
      </c>
      <c r="H578" s="3">
        <f>_xlfn.XLOOKUP(A578,'[1]T2_Ref Price'!A:A,'[1]T2_Ref Price'!H:H,_xlfn.XLOOKUP(A578,'[1]T1_Ref Price'!A:A,'[1]T1_Ref Price'!G:G))</f>
        <v>50000</v>
      </c>
      <c r="I578" s="4" t="str">
        <f>IF(ISNUMBER(H578),"Y","N")</f>
        <v>Y</v>
      </c>
    </row>
    <row r="579" spans="1:9" x14ac:dyDescent="0.25">
      <c r="A579" t="s">
        <v>303</v>
      </c>
      <c r="B579" t="str">
        <f>_xlfn.XLOOKUP(A579,'[1]T1_Ref Price'!A:A,'[1]T1_Ref Price'!B:B)</f>
        <v>05067</v>
      </c>
      <c r="C579" t="str">
        <f>_xlfn.XLOOKUP(A579,'[1]T1_Ref Price'!A:A,'[1]T1_Ref Price'!C:C)</f>
        <v>Jackson County</v>
      </c>
      <c r="D579">
        <f>_xlfn.XLOOKUP(A579,'[1]T1_Ref Price'!A:A,'[1]T1_Ref Price'!D:D)</f>
        <v>3</v>
      </c>
      <c r="E579">
        <f>_xlfn.XLOOKUP(A579,'[1]T1_Ref Price'!A:A,'[1]T1_Ref Price'!E:E)</f>
        <v>0</v>
      </c>
      <c r="F579">
        <f>_xlfn.XLOOKUP(A579,'[1]T1_Ref Price'!A:A,'[1]T1_Ref Price'!F:F)</f>
        <v>3</v>
      </c>
      <c r="G579" t="s">
        <v>10</v>
      </c>
      <c r="H579" s="3">
        <f>_xlfn.XLOOKUP(A579,'[1]T2_Ref Price'!A:A,'[1]T2_Ref Price'!H:H,_xlfn.XLOOKUP(A579,'[1]T1_Ref Price'!A:A,'[1]T1_Ref Price'!G:G))</f>
        <v>50000</v>
      </c>
      <c r="I579" s="4" t="str">
        <f>IF(ISNUMBER(H579),"Y","N")</f>
        <v>Y</v>
      </c>
    </row>
    <row r="580" spans="1:9" x14ac:dyDescent="0.25">
      <c r="A580" t="s">
        <v>304</v>
      </c>
      <c r="B580" t="str">
        <f>_xlfn.XLOOKUP(A580,'[1]T1_Ref Price'!A:A,'[1]T1_Ref Price'!B:B)</f>
        <v>05067</v>
      </c>
      <c r="C580" t="str">
        <f>_xlfn.XLOOKUP(A580,'[1]T1_Ref Price'!A:A,'[1]T1_Ref Price'!C:C)</f>
        <v>Jackson County</v>
      </c>
      <c r="D580">
        <f>_xlfn.XLOOKUP(A580,'[1]T1_Ref Price'!A:A,'[1]T1_Ref Price'!D:D)</f>
        <v>3</v>
      </c>
      <c r="E580">
        <f>_xlfn.XLOOKUP(A580,'[1]T1_Ref Price'!A:A,'[1]T1_Ref Price'!E:E)</f>
        <v>0</v>
      </c>
      <c r="F580">
        <f>_xlfn.XLOOKUP(A580,'[1]T1_Ref Price'!A:A,'[1]T1_Ref Price'!F:F)</f>
        <v>3</v>
      </c>
      <c r="G580" t="s">
        <v>10</v>
      </c>
      <c r="H580" s="3">
        <f>_xlfn.XLOOKUP(A580,'[1]T2_Ref Price'!A:A,'[1]T2_Ref Price'!H:H,_xlfn.XLOOKUP(A580,'[1]T1_Ref Price'!A:A,'[1]T1_Ref Price'!G:G))</f>
        <v>50000</v>
      </c>
      <c r="I580" s="4" t="str">
        <f>IF(ISNUMBER(H580),"Y","N")</f>
        <v>Y</v>
      </c>
    </row>
    <row r="581" spans="1:9" x14ac:dyDescent="0.25">
      <c r="A581" t="s">
        <v>305</v>
      </c>
      <c r="B581" t="str">
        <f>_xlfn.XLOOKUP(A581,'[1]T1_Ref Price'!A:A,'[1]T1_Ref Price'!B:B)</f>
        <v>05067</v>
      </c>
      <c r="C581" t="str">
        <f>_xlfn.XLOOKUP(A581,'[1]T1_Ref Price'!A:A,'[1]T1_Ref Price'!C:C)</f>
        <v>Jackson County</v>
      </c>
      <c r="D581">
        <f>_xlfn.XLOOKUP(A581,'[1]T1_Ref Price'!A:A,'[1]T1_Ref Price'!D:D)</f>
        <v>1</v>
      </c>
      <c r="E581">
        <f>_xlfn.XLOOKUP(A581,'[1]T1_Ref Price'!A:A,'[1]T1_Ref Price'!E:E)</f>
        <v>0</v>
      </c>
      <c r="F581">
        <f>_xlfn.XLOOKUP(A581,'[1]T1_Ref Price'!A:A,'[1]T1_Ref Price'!F:F)</f>
        <v>1</v>
      </c>
      <c r="G581" t="s">
        <v>10</v>
      </c>
      <c r="H581" s="3">
        <f>_xlfn.XLOOKUP(A581,'[1]T2_Ref Price'!A:A,'[1]T2_Ref Price'!H:H,_xlfn.XLOOKUP(A581,'[1]T1_Ref Price'!A:A,'[1]T1_Ref Price'!G:G))</f>
        <v>50000</v>
      </c>
      <c r="I581" s="4" t="str">
        <f>IF(ISNUMBER(H581),"Y","N")</f>
        <v>Y</v>
      </c>
    </row>
    <row r="582" spans="1:9" x14ac:dyDescent="0.25">
      <c r="A582" t="s">
        <v>306</v>
      </c>
      <c r="B582" t="str">
        <f>_xlfn.XLOOKUP(A582,'[1]T1_Ref Price'!A:A,'[1]T1_Ref Price'!B:B)</f>
        <v>05067</v>
      </c>
      <c r="C582" t="str">
        <f>_xlfn.XLOOKUP(A582,'[1]T1_Ref Price'!A:A,'[1]T1_Ref Price'!C:C)</f>
        <v>Jackson County</v>
      </c>
      <c r="D582">
        <f>_xlfn.XLOOKUP(A582,'[1]T1_Ref Price'!A:A,'[1]T1_Ref Price'!D:D)</f>
        <v>1</v>
      </c>
      <c r="E582">
        <f>_xlfn.XLOOKUP(A582,'[1]T1_Ref Price'!A:A,'[1]T1_Ref Price'!E:E)</f>
        <v>0</v>
      </c>
      <c r="F582">
        <f>_xlfn.XLOOKUP(A582,'[1]T1_Ref Price'!A:A,'[1]T1_Ref Price'!F:F)</f>
        <v>1</v>
      </c>
      <c r="G582" t="s">
        <v>10</v>
      </c>
      <c r="H582" s="3">
        <f>_xlfn.XLOOKUP(A582,'[1]T2_Ref Price'!A:A,'[1]T2_Ref Price'!H:H,_xlfn.XLOOKUP(A582,'[1]T1_Ref Price'!A:A,'[1]T1_Ref Price'!G:G))</f>
        <v>50000</v>
      </c>
      <c r="I582" s="4" t="str">
        <f>IF(ISNUMBER(H582),"Y","N")</f>
        <v>Y</v>
      </c>
    </row>
    <row r="583" spans="1:9" x14ac:dyDescent="0.25">
      <c r="A583" t="s">
        <v>309</v>
      </c>
      <c r="B583" t="str">
        <f>_xlfn.XLOOKUP(A583,'[1]T1_Ref Price'!A:A,'[1]T1_Ref Price'!B:B)</f>
        <v>05057</v>
      </c>
      <c r="C583" t="str">
        <f>_xlfn.XLOOKUP(A583,'[1]T1_Ref Price'!A:A,'[1]T1_Ref Price'!C:C)</f>
        <v>Hempstead County</v>
      </c>
      <c r="D583">
        <f>_xlfn.XLOOKUP(A583,'[1]T1_Ref Price'!A:A,'[1]T1_Ref Price'!D:D)</f>
        <v>1</v>
      </c>
      <c r="E583">
        <f>_xlfn.XLOOKUP(A583,'[1]T1_Ref Price'!A:A,'[1]T1_Ref Price'!E:E)</f>
        <v>1</v>
      </c>
      <c r="F583">
        <f>_xlfn.XLOOKUP(A583,'[1]T1_Ref Price'!A:A,'[1]T1_Ref Price'!F:F)</f>
        <v>0</v>
      </c>
      <c r="G583" t="s">
        <v>10</v>
      </c>
      <c r="H583" s="3">
        <f>_xlfn.XLOOKUP(A583,'[1]T2_Ref Price'!A:A,'[1]T2_Ref Price'!H:H,_xlfn.XLOOKUP(A583,'[1]T1_Ref Price'!A:A,'[1]T1_Ref Price'!G:G))</f>
        <v>50000</v>
      </c>
      <c r="I583" s="4" t="str">
        <f>IF(ISNUMBER(H583),"Y","N")</f>
        <v>Y</v>
      </c>
    </row>
    <row r="584" spans="1:9" x14ac:dyDescent="0.25">
      <c r="A584" t="s">
        <v>310</v>
      </c>
      <c r="B584" t="str">
        <f>_xlfn.XLOOKUP(A584,'[1]T1_Ref Price'!A:A,'[1]T1_Ref Price'!B:B)</f>
        <v>05057</v>
      </c>
      <c r="C584" t="str">
        <f>_xlfn.XLOOKUP(A584,'[1]T1_Ref Price'!A:A,'[1]T1_Ref Price'!C:C)</f>
        <v>Hempstead County</v>
      </c>
      <c r="D584">
        <f>_xlfn.XLOOKUP(A584,'[1]T1_Ref Price'!A:A,'[1]T1_Ref Price'!D:D)</f>
        <v>1</v>
      </c>
      <c r="E584">
        <f>_xlfn.XLOOKUP(A584,'[1]T1_Ref Price'!A:A,'[1]T1_Ref Price'!E:E)</f>
        <v>1</v>
      </c>
      <c r="F584">
        <f>_xlfn.XLOOKUP(A584,'[1]T1_Ref Price'!A:A,'[1]T1_Ref Price'!F:F)</f>
        <v>0</v>
      </c>
      <c r="G584" t="s">
        <v>10</v>
      </c>
      <c r="H584" s="3">
        <f>_xlfn.XLOOKUP(A584,'[1]T2_Ref Price'!A:A,'[1]T2_Ref Price'!H:H,_xlfn.XLOOKUP(A584,'[1]T1_Ref Price'!A:A,'[1]T1_Ref Price'!G:G))</f>
        <v>50000</v>
      </c>
      <c r="I584" s="4" t="str">
        <f>IF(ISNUMBER(H584),"Y","N")</f>
        <v>Y</v>
      </c>
    </row>
    <row r="585" spans="1:9" x14ac:dyDescent="0.25">
      <c r="A585" t="s">
        <v>313</v>
      </c>
      <c r="B585" t="str">
        <f>_xlfn.XLOOKUP(A585,'[1]T1_Ref Price'!A:A,'[1]T1_Ref Price'!B:B)</f>
        <v>05057</v>
      </c>
      <c r="C585" t="str">
        <f>_xlfn.XLOOKUP(A585,'[1]T1_Ref Price'!A:A,'[1]T1_Ref Price'!C:C)</f>
        <v>Hempstead County</v>
      </c>
      <c r="D585">
        <f>_xlfn.XLOOKUP(A585,'[1]T1_Ref Price'!A:A,'[1]T1_Ref Price'!D:D)</f>
        <v>1</v>
      </c>
      <c r="E585">
        <f>_xlfn.XLOOKUP(A585,'[1]T1_Ref Price'!A:A,'[1]T1_Ref Price'!E:E)</f>
        <v>0</v>
      </c>
      <c r="F585">
        <f>_xlfn.XLOOKUP(A585,'[1]T1_Ref Price'!A:A,'[1]T1_Ref Price'!F:F)</f>
        <v>1</v>
      </c>
      <c r="G585" t="s">
        <v>10</v>
      </c>
      <c r="H585" s="3">
        <f>_xlfn.XLOOKUP(A585,'[1]T2_Ref Price'!A:A,'[1]T2_Ref Price'!H:H,_xlfn.XLOOKUP(A585,'[1]T1_Ref Price'!A:A,'[1]T1_Ref Price'!G:G))</f>
        <v>50000</v>
      </c>
      <c r="I585" s="4" t="str">
        <f>IF(ISNUMBER(H585),"Y","N")</f>
        <v>Y</v>
      </c>
    </row>
    <row r="586" spans="1:9" x14ac:dyDescent="0.25">
      <c r="A586" t="s">
        <v>320</v>
      </c>
      <c r="B586" t="str">
        <f>_xlfn.XLOOKUP(A586,'[1]T1_Ref Price'!A:A,'[1]T1_Ref Price'!B:B)</f>
        <v>05063</v>
      </c>
      <c r="C586" t="str">
        <f>_xlfn.XLOOKUP(A586,'[1]T1_Ref Price'!A:A,'[1]T1_Ref Price'!C:C)</f>
        <v>Independence County</v>
      </c>
      <c r="D586">
        <f>_xlfn.XLOOKUP(A586,'[1]T1_Ref Price'!A:A,'[1]T1_Ref Price'!D:D)</f>
        <v>3</v>
      </c>
      <c r="E586">
        <f>_xlfn.XLOOKUP(A586,'[1]T1_Ref Price'!A:A,'[1]T1_Ref Price'!E:E)</f>
        <v>2</v>
      </c>
      <c r="F586">
        <f>_xlfn.XLOOKUP(A586,'[1]T1_Ref Price'!A:A,'[1]T1_Ref Price'!F:F)</f>
        <v>1</v>
      </c>
      <c r="G586" t="s">
        <v>10</v>
      </c>
      <c r="H586" s="3">
        <f>_xlfn.XLOOKUP(A586,'[1]T2_Ref Price'!A:A,'[1]T2_Ref Price'!H:H,_xlfn.XLOOKUP(A586,'[1]T1_Ref Price'!A:A,'[1]T1_Ref Price'!G:G))</f>
        <v>50000</v>
      </c>
      <c r="I586" s="4" t="str">
        <f>IF(ISNUMBER(H586),"Y","N")</f>
        <v>Y</v>
      </c>
    </row>
    <row r="587" spans="1:9" x14ac:dyDescent="0.25">
      <c r="A587" t="s">
        <v>321</v>
      </c>
      <c r="B587" t="str">
        <f>_xlfn.XLOOKUP(A587,'[1]T1_Ref Price'!A:A,'[1]T1_Ref Price'!B:B)</f>
        <v>05009</v>
      </c>
      <c r="C587" t="str">
        <f>_xlfn.XLOOKUP(A587,'[1]T1_Ref Price'!A:A,'[1]T1_Ref Price'!C:C)</f>
        <v>Boone County</v>
      </c>
      <c r="D587">
        <f>_xlfn.XLOOKUP(A587,'[1]T1_Ref Price'!A:A,'[1]T1_Ref Price'!D:D)</f>
        <v>1</v>
      </c>
      <c r="E587">
        <f>_xlfn.XLOOKUP(A587,'[1]T1_Ref Price'!A:A,'[1]T1_Ref Price'!E:E)</f>
        <v>0</v>
      </c>
      <c r="F587">
        <f>_xlfn.XLOOKUP(A587,'[1]T1_Ref Price'!A:A,'[1]T1_Ref Price'!F:F)</f>
        <v>1</v>
      </c>
      <c r="G587" t="s">
        <v>10</v>
      </c>
      <c r="H587" s="3">
        <f>_xlfn.XLOOKUP(A587,'[1]T2_Ref Price'!A:A,'[1]T2_Ref Price'!H:H,_xlfn.XLOOKUP(A587,'[1]T1_Ref Price'!A:A,'[1]T1_Ref Price'!G:G))</f>
        <v>50000</v>
      </c>
      <c r="I587" s="4" t="str">
        <f>IF(ISNUMBER(H587),"Y","N")</f>
        <v>Y</v>
      </c>
    </row>
    <row r="588" spans="1:9" x14ac:dyDescent="0.25">
      <c r="A588" t="s">
        <v>322</v>
      </c>
      <c r="B588" t="str">
        <f>_xlfn.XLOOKUP(A588,'[1]T1_Ref Price'!A:A,'[1]T1_Ref Price'!B:B)</f>
        <v>05111</v>
      </c>
      <c r="C588" t="str">
        <f>_xlfn.XLOOKUP(A588,'[1]T1_Ref Price'!A:A,'[1]T1_Ref Price'!C:C)</f>
        <v>Poinsett County</v>
      </c>
      <c r="D588">
        <f>_xlfn.XLOOKUP(A588,'[1]T1_Ref Price'!A:A,'[1]T1_Ref Price'!D:D)</f>
        <v>1</v>
      </c>
      <c r="E588">
        <f>_xlfn.XLOOKUP(A588,'[1]T1_Ref Price'!A:A,'[1]T1_Ref Price'!E:E)</f>
        <v>0</v>
      </c>
      <c r="F588">
        <f>_xlfn.XLOOKUP(A588,'[1]T1_Ref Price'!A:A,'[1]T1_Ref Price'!F:F)</f>
        <v>1</v>
      </c>
      <c r="G588" t="s">
        <v>10</v>
      </c>
      <c r="H588" s="3">
        <f>_xlfn.XLOOKUP(A588,'[1]T2_Ref Price'!A:A,'[1]T2_Ref Price'!H:H,_xlfn.XLOOKUP(A588,'[1]T1_Ref Price'!A:A,'[1]T1_Ref Price'!G:G))</f>
        <v>50000</v>
      </c>
      <c r="I588" s="4" t="str">
        <f>IF(ISNUMBER(H588),"Y","N")</f>
        <v>Y</v>
      </c>
    </row>
    <row r="589" spans="1:9" x14ac:dyDescent="0.25">
      <c r="A589" t="s">
        <v>324</v>
      </c>
      <c r="B589" t="str">
        <f>_xlfn.XLOOKUP(A589,'[1]T1_Ref Price'!A:A,'[1]T1_Ref Price'!B:B)</f>
        <v>05131</v>
      </c>
      <c r="C589" t="str">
        <f>_xlfn.XLOOKUP(A589,'[1]T1_Ref Price'!A:A,'[1]T1_Ref Price'!C:C)</f>
        <v>Sebastian County</v>
      </c>
      <c r="D589">
        <f>_xlfn.XLOOKUP(A589,'[1]T1_Ref Price'!A:A,'[1]T1_Ref Price'!D:D)</f>
        <v>1</v>
      </c>
      <c r="E589">
        <f>_xlfn.XLOOKUP(A589,'[1]T1_Ref Price'!A:A,'[1]T1_Ref Price'!E:E)</f>
        <v>0</v>
      </c>
      <c r="F589">
        <f>_xlfn.XLOOKUP(A589,'[1]T1_Ref Price'!A:A,'[1]T1_Ref Price'!F:F)</f>
        <v>1</v>
      </c>
      <c r="G589" t="s">
        <v>10</v>
      </c>
      <c r="H589" s="3">
        <f>_xlfn.XLOOKUP(A589,'[1]T2_Ref Price'!A:A,'[1]T2_Ref Price'!H:H,_xlfn.XLOOKUP(A589,'[1]T1_Ref Price'!A:A,'[1]T1_Ref Price'!G:G))</f>
        <v>50000</v>
      </c>
      <c r="I589" s="4" t="str">
        <f>IF(ISNUMBER(H589),"Y","N")</f>
        <v>Y</v>
      </c>
    </row>
    <row r="590" spans="1:9" x14ac:dyDescent="0.25">
      <c r="A590" t="s">
        <v>330</v>
      </c>
      <c r="B590" t="str">
        <f>_xlfn.XLOOKUP(A590,'[1]T1_Ref Price'!A:A,'[1]T1_Ref Price'!B:B)</f>
        <v>05125</v>
      </c>
      <c r="C590" t="str">
        <f>_xlfn.XLOOKUP(A590,'[1]T1_Ref Price'!A:A,'[1]T1_Ref Price'!C:C)</f>
        <v>Saline County</v>
      </c>
      <c r="D590">
        <f>_xlfn.XLOOKUP(A590,'[1]T1_Ref Price'!A:A,'[1]T1_Ref Price'!D:D)</f>
        <v>1</v>
      </c>
      <c r="E590">
        <f>_xlfn.XLOOKUP(A590,'[1]T1_Ref Price'!A:A,'[1]T1_Ref Price'!E:E)</f>
        <v>0</v>
      </c>
      <c r="F590">
        <f>_xlfn.XLOOKUP(A590,'[1]T1_Ref Price'!A:A,'[1]T1_Ref Price'!F:F)</f>
        <v>1</v>
      </c>
      <c r="G590" t="s">
        <v>10</v>
      </c>
      <c r="H590" s="3">
        <f>_xlfn.XLOOKUP(A590,'[1]T2_Ref Price'!A:A,'[1]T2_Ref Price'!H:H,_xlfn.XLOOKUP(A590,'[1]T1_Ref Price'!A:A,'[1]T1_Ref Price'!G:G))</f>
        <v>50000</v>
      </c>
      <c r="I590" s="4" t="str">
        <f>IF(ISNUMBER(H590),"Y","N")</f>
        <v>Y</v>
      </c>
    </row>
    <row r="591" spans="1:9" x14ac:dyDescent="0.25">
      <c r="A591" t="s">
        <v>347</v>
      </c>
      <c r="B591" t="str">
        <f>_xlfn.XLOOKUP(A591,'[1]T1_Ref Price'!A:A,'[1]T1_Ref Price'!B:B)</f>
        <v>05031</v>
      </c>
      <c r="C591" t="str">
        <f>_xlfn.XLOOKUP(A591,'[1]T1_Ref Price'!A:A,'[1]T1_Ref Price'!C:C)</f>
        <v>Craighead County</v>
      </c>
      <c r="D591">
        <f>_xlfn.XLOOKUP(A591,'[1]T1_Ref Price'!A:A,'[1]T1_Ref Price'!D:D)</f>
        <v>1</v>
      </c>
      <c r="E591">
        <f>_xlfn.XLOOKUP(A591,'[1]T1_Ref Price'!A:A,'[1]T1_Ref Price'!E:E)</f>
        <v>0</v>
      </c>
      <c r="F591">
        <f>_xlfn.XLOOKUP(A591,'[1]T1_Ref Price'!A:A,'[1]T1_Ref Price'!F:F)</f>
        <v>1</v>
      </c>
      <c r="G591" t="s">
        <v>10</v>
      </c>
      <c r="H591" s="3">
        <f>_xlfn.XLOOKUP(A591,'[1]T2_Ref Price'!A:A,'[1]T2_Ref Price'!H:H,_xlfn.XLOOKUP(A591,'[1]T1_Ref Price'!A:A,'[1]T1_Ref Price'!G:G))</f>
        <v>50000</v>
      </c>
      <c r="I591" s="4" t="str">
        <f>IF(ISNUMBER(H591),"Y","N")</f>
        <v>Y</v>
      </c>
    </row>
    <row r="592" spans="1:9" x14ac:dyDescent="0.25">
      <c r="A592" t="s">
        <v>352</v>
      </c>
      <c r="B592" t="str">
        <f>_xlfn.XLOOKUP(A592,'[1]T1_Ref Price'!A:A,'[1]T1_Ref Price'!B:B)</f>
        <v>05051</v>
      </c>
      <c r="C592" t="str">
        <f>_xlfn.XLOOKUP(A592,'[1]T1_Ref Price'!A:A,'[1]T1_Ref Price'!C:C)</f>
        <v>Garland County</v>
      </c>
      <c r="D592">
        <f>_xlfn.XLOOKUP(A592,'[1]T1_Ref Price'!A:A,'[1]T1_Ref Price'!D:D)</f>
        <v>1</v>
      </c>
      <c r="E592">
        <f>_xlfn.XLOOKUP(A592,'[1]T1_Ref Price'!A:A,'[1]T1_Ref Price'!E:E)</f>
        <v>1</v>
      </c>
      <c r="F592">
        <f>_xlfn.XLOOKUP(A592,'[1]T1_Ref Price'!A:A,'[1]T1_Ref Price'!F:F)</f>
        <v>0</v>
      </c>
      <c r="G592" t="s">
        <v>10</v>
      </c>
      <c r="H592" s="3">
        <f>_xlfn.XLOOKUP(A592,'[1]T2_Ref Price'!A:A,'[1]T2_Ref Price'!H:H,_xlfn.XLOOKUP(A592,'[1]T1_Ref Price'!A:A,'[1]T1_Ref Price'!G:G))</f>
        <v>50000</v>
      </c>
      <c r="I592" s="4" t="str">
        <f>IF(ISNUMBER(H592),"Y","N")</f>
        <v>Y</v>
      </c>
    </row>
    <row r="593" spans="1:9" x14ac:dyDescent="0.25">
      <c r="A593" t="s">
        <v>362</v>
      </c>
      <c r="B593" t="str">
        <f>_xlfn.XLOOKUP(A593,'[1]T1_Ref Price'!A:A,'[1]T1_Ref Price'!B:B)</f>
        <v>05069</v>
      </c>
      <c r="C593" t="str">
        <f>_xlfn.XLOOKUP(A593,'[1]T1_Ref Price'!A:A,'[1]T1_Ref Price'!C:C)</f>
        <v>Jefferson County</v>
      </c>
      <c r="D593">
        <f>_xlfn.XLOOKUP(A593,'[1]T1_Ref Price'!A:A,'[1]T1_Ref Price'!D:D)</f>
        <v>10</v>
      </c>
      <c r="E593">
        <f>_xlfn.XLOOKUP(A593,'[1]T1_Ref Price'!A:A,'[1]T1_Ref Price'!E:E)</f>
        <v>8</v>
      </c>
      <c r="F593">
        <f>_xlfn.XLOOKUP(A593,'[1]T1_Ref Price'!A:A,'[1]T1_Ref Price'!F:F)</f>
        <v>2</v>
      </c>
      <c r="G593" t="s">
        <v>10</v>
      </c>
      <c r="H593" s="3">
        <f>_xlfn.XLOOKUP(A593,'[1]T2_Ref Price'!A:A,'[1]T2_Ref Price'!H:H,_xlfn.XLOOKUP(A593,'[1]T1_Ref Price'!A:A,'[1]T1_Ref Price'!G:G))</f>
        <v>50000</v>
      </c>
      <c r="I593" s="4" t="str">
        <f>IF(ISNUMBER(H593),"Y","N")</f>
        <v>Y</v>
      </c>
    </row>
    <row r="594" spans="1:9" x14ac:dyDescent="0.25">
      <c r="A594" t="s">
        <v>371</v>
      </c>
      <c r="B594" t="str">
        <f>_xlfn.XLOOKUP(A594,'[1]T1_Ref Price'!A:A,'[1]T1_Ref Price'!B:B)</f>
        <v>05007</v>
      </c>
      <c r="C594" t="str">
        <f>_xlfn.XLOOKUP(A594,'[1]T1_Ref Price'!A:A,'[1]T1_Ref Price'!C:C)</f>
        <v>Benton County</v>
      </c>
      <c r="D594">
        <f>_xlfn.XLOOKUP(A594,'[1]T1_Ref Price'!A:A,'[1]T1_Ref Price'!D:D)</f>
        <v>1</v>
      </c>
      <c r="E594">
        <f>_xlfn.XLOOKUP(A594,'[1]T1_Ref Price'!A:A,'[1]T1_Ref Price'!E:E)</f>
        <v>1</v>
      </c>
      <c r="F594">
        <f>_xlfn.XLOOKUP(A594,'[1]T1_Ref Price'!A:A,'[1]T1_Ref Price'!F:F)</f>
        <v>0</v>
      </c>
      <c r="G594" t="s">
        <v>10</v>
      </c>
      <c r="H594" s="3">
        <f>_xlfn.XLOOKUP(A594,'[1]T2_Ref Price'!A:A,'[1]T2_Ref Price'!H:H,_xlfn.XLOOKUP(A594,'[1]T1_Ref Price'!A:A,'[1]T1_Ref Price'!G:G))</f>
        <v>50000</v>
      </c>
      <c r="I594" s="4" t="str">
        <f>IF(ISNUMBER(H594),"Y","N")</f>
        <v>Y</v>
      </c>
    </row>
    <row r="595" spans="1:9" x14ac:dyDescent="0.25">
      <c r="A595" t="s">
        <v>383</v>
      </c>
      <c r="B595" t="str">
        <f>_xlfn.XLOOKUP(A595,'[1]T1_Ref Price'!A:A,'[1]T1_Ref Price'!B:B)</f>
        <v>05133</v>
      </c>
      <c r="C595" t="str">
        <f>_xlfn.XLOOKUP(A595,'[1]T1_Ref Price'!A:A,'[1]T1_Ref Price'!C:C)</f>
        <v>Sevier County</v>
      </c>
      <c r="D595">
        <f>_xlfn.XLOOKUP(A595,'[1]T1_Ref Price'!A:A,'[1]T1_Ref Price'!D:D)</f>
        <v>6</v>
      </c>
      <c r="E595">
        <f>_xlfn.XLOOKUP(A595,'[1]T1_Ref Price'!A:A,'[1]T1_Ref Price'!E:E)</f>
        <v>6</v>
      </c>
      <c r="F595">
        <f>_xlfn.XLOOKUP(A595,'[1]T1_Ref Price'!A:A,'[1]T1_Ref Price'!F:F)</f>
        <v>0</v>
      </c>
      <c r="G595" t="s">
        <v>10</v>
      </c>
      <c r="H595" s="3">
        <f>_xlfn.XLOOKUP(A595,'[1]T2_Ref Price'!A:A,'[1]T2_Ref Price'!H:H,_xlfn.XLOOKUP(A595,'[1]T1_Ref Price'!A:A,'[1]T1_Ref Price'!G:G))</f>
        <v>50000</v>
      </c>
      <c r="I595" s="4" t="str">
        <f>IF(ISNUMBER(H595),"Y","N")</f>
        <v>Y</v>
      </c>
    </row>
    <row r="596" spans="1:9" x14ac:dyDescent="0.25">
      <c r="A596" t="s">
        <v>399</v>
      </c>
      <c r="B596" t="str">
        <f>_xlfn.XLOOKUP(A596,'[1]T1_Ref Price'!A:A,'[1]T1_Ref Price'!B:B)</f>
        <v>05007</v>
      </c>
      <c r="C596" t="str">
        <f>_xlfn.XLOOKUP(A596,'[1]T1_Ref Price'!A:A,'[1]T1_Ref Price'!C:C)</f>
        <v>Benton County</v>
      </c>
      <c r="D596">
        <f>_xlfn.XLOOKUP(A596,'[1]T1_Ref Price'!A:A,'[1]T1_Ref Price'!D:D)</f>
        <v>1</v>
      </c>
      <c r="E596">
        <f>_xlfn.XLOOKUP(A596,'[1]T1_Ref Price'!A:A,'[1]T1_Ref Price'!E:E)</f>
        <v>0</v>
      </c>
      <c r="F596">
        <f>_xlfn.XLOOKUP(A596,'[1]T1_Ref Price'!A:A,'[1]T1_Ref Price'!F:F)</f>
        <v>1</v>
      </c>
      <c r="G596" t="s">
        <v>10</v>
      </c>
      <c r="H596" s="3">
        <f>_xlfn.XLOOKUP(A596,'[1]T2_Ref Price'!A:A,'[1]T2_Ref Price'!H:H,_xlfn.XLOOKUP(A596,'[1]T1_Ref Price'!A:A,'[1]T1_Ref Price'!G:G))</f>
        <v>50000</v>
      </c>
      <c r="I596" s="4" t="str">
        <f>IF(ISNUMBER(H596),"Y","N")</f>
        <v>Y</v>
      </c>
    </row>
    <row r="597" spans="1:9" x14ac:dyDescent="0.25">
      <c r="A597" t="s">
        <v>401</v>
      </c>
      <c r="B597" t="str">
        <f>_xlfn.XLOOKUP(A597,'[1]T1_Ref Price'!A:A,'[1]T1_Ref Price'!B:B)</f>
        <v>05007</v>
      </c>
      <c r="C597" t="str">
        <f>_xlfn.XLOOKUP(A597,'[1]T1_Ref Price'!A:A,'[1]T1_Ref Price'!C:C)</f>
        <v>Benton County</v>
      </c>
      <c r="D597">
        <f>_xlfn.XLOOKUP(A597,'[1]T1_Ref Price'!A:A,'[1]T1_Ref Price'!D:D)</f>
        <v>1</v>
      </c>
      <c r="E597">
        <f>_xlfn.XLOOKUP(A597,'[1]T1_Ref Price'!A:A,'[1]T1_Ref Price'!E:E)</f>
        <v>0</v>
      </c>
      <c r="F597">
        <f>_xlfn.XLOOKUP(A597,'[1]T1_Ref Price'!A:A,'[1]T1_Ref Price'!F:F)</f>
        <v>1</v>
      </c>
      <c r="G597" t="s">
        <v>10</v>
      </c>
      <c r="H597" s="3">
        <f>_xlfn.XLOOKUP(A597,'[1]T2_Ref Price'!A:A,'[1]T2_Ref Price'!H:H,_xlfn.XLOOKUP(A597,'[1]T1_Ref Price'!A:A,'[1]T1_Ref Price'!G:G))</f>
        <v>50000</v>
      </c>
      <c r="I597" s="4" t="str">
        <f>IF(ISNUMBER(H597),"Y","N")</f>
        <v>Y</v>
      </c>
    </row>
    <row r="598" spans="1:9" x14ac:dyDescent="0.25">
      <c r="A598" t="s">
        <v>409</v>
      </c>
      <c r="B598" t="str">
        <f>_xlfn.XLOOKUP(A598,'[1]T1_Ref Price'!A:A,'[1]T1_Ref Price'!B:B)</f>
        <v>05007</v>
      </c>
      <c r="C598" t="str">
        <f>_xlfn.XLOOKUP(A598,'[1]T1_Ref Price'!A:A,'[1]T1_Ref Price'!C:C)</f>
        <v>Benton County</v>
      </c>
      <c r="D598">
        <f>_xlfn.XLOOKUP(A598,'[1]T1_Ref Price'!A:A,'[1]T1_Ref Price'!D:D)</f>
        <v>1</v>
      </c>
      <c r="E598">
        <f>_xlfn.XLOOKUP(A598,'[1]T1_Ref Price'!A:A,'[1]T1_Ref Price'!E:E)</f>
        <v>0</v>
      </c>
      <c r="F598">
        <f>_xlfn.XLOOKUP(A598,'[1]T1_Ref Price'!A:A,'[1]T1_Ref Price'!F:F)</f>
        <v>1</v>
      </c>
      <c r="G598" t="s">
        <v>10</v>
      </c>
      <c r="H598" s="3">
        <f>_xlfn.XLOOKUP(A598,'[1]T2_Ref Price'!A:A,'[1]T2_Ref Price'!H:H,_xlfn.XLOOKUP(A598,'[1]T1_Ref Price'!A:A,'[1]T1_Ref Price'!G:G))</f>
        <v>50000</v>
      </c>
      <c r="I598" s="4" t="str">
        <f>IF(ISNUMBER(H598),"Y","N")</f>
        <v>Y</v>
      </c>
    </row>
    <row r="599" spans="1:9" x14ac:dyDescent="0.25">
      <c r="A599" t="s">
        <v>410</v>
      </c>
      <c r="B599" t="str">
        <f>_xlfn.XLOOKUP(A599,'[1]T1_Ref Price'!A:A,'[1]T1_Ref Price'!B:B)</f>
        <v>05055</v>
      </c>
      <c r="C599" t="str">
        <f>_xlfn.XLOOKUP(A599,'[1]T1_Ref Price'!A:A,'[1]T1_Ref Price'!C:C)</f>
        <v>Greene County</v>
      </c>
      <c r="D599">
        <f>_xlfn.XLOOKUP(A599,'[1]T1_Ref Price'!A:A,'[1]T1_Ref Price'!D:D)</f>
        <v>1</v>
      </c>
      <c r="E599">
        <f>_xlfn.XLOOKUP(A599,'[1]T1_Ref Price'!A:A,'[1]T1_Ref Price'!E:E)</f>
        <v>0</v>
      </c>
      <c r="F599">
        <f>_xlfn.XLOOKUP(A599,'[1]T1_Ref Price'!A:A,'[1]T1_Ref Price'!F:F)</f>
        <v>1</v>
      </c>
      <c r="G599" t="s">
        <v>10</v>
      </c>
      <c r="H599" s="3">
        <f>_xlfn.XLOOKUP(A599,'[1]T2_Ref Price'!A:A,'[1]T2_Ref Price'!H:H,_xlfn.XLOOKUP(A599,'[1]T1_Ref Price'!A:A,'[1]T1_Ref Price'!G:G))</f>
        <v>50000</v>
      </c>
      <c r="I599" s="4" t="str">
        <f>IF(ISNUMBER(H599),"Y","N")</f>
        <v>Y</v>
      </c>
    </row>
    <row r="600" spans="1:9" x14ac:dyDescent="0.25">
      <c r="A600" t="s">
        <v>412</v>
      </c>
      <c r="B600" t="str">
        <f>_xlfn.XLOOKUP(A600,'[1]T1_Ref Price'!A:A,'[1]T1_Ref Price'!B:B)</f>
        <v>05059</v>
      </c>
      <c r="C600" t="str">
        <f>_xlfn.XLOOKUP(A600,'[1]T1_Ref Price'!A:A,'[1]T1_Ref Price'!C:C)</f>
        <v>Hot Spring County</v>
      </c>
      <c r="D600">
        <f>_xlfn.XLOOKUP(A600,'[1]T1_Ref Price'!A:A,'[1]T1_Ref Price'!D:D)</f>
        <v>1</v>
      </c>
      <c r="E600">
        <f>_xlfn.XLOOKUP(A600,'[1]T1_Ref Price'!A:A,'[1]T1_Ref Price'!E:E)</f>
        <v>0</v>
      </c>
      <c r="F600">
        <f>_xlfn.XLOOKUP(A600,'[1]T1_Ref Price'!A:A,'[1]T1_Ref Price'!F:F)</f>
        <v>1</v>
      </c>
      <c r="G600" t="s">
        <v>10</v>
      </c>
      <c r="H600" s="3">
        <f>_xlfn.XLOOKUP(A600,'[1]T2_Ref Price'!A:A,'[1]T2_Ref Price'!H:H,_xlfn.XLOOKUP(A600,'[1]T1_Ref Price'!A:A,'[1]T1_Ref Price'!G:G))</f>
        <v>50000</v>
      </c>
      <c r="I600" s="4" t="str">
        <f>IF(ISNUMBER(H600),"Y","N")</f>
        <v>Y</v>
      </c>
    </row>
    <row r="601" spans="1:9" x14ac:dyDescent="0.25">
      <c r="A601" t="s">
        <v>413</v>
      </c>
      <c r="B601" t="str">
        <f>_xlfn.XLOOKUP(A601,'[1]T1_Ref Price'!A:A,'[1]T1_Ref Price'!B:B)</f>
        <v>05055</v>
      </c>
      <c r="C601" t="str">
        <f>_xlfn.XLOOKUP(A601,'[1]T1_Ref Price'!A:A,'[1]T1_Ref Price'!C:C)</f>
        <v>Greene County</v>
      </c>
      <c r="D601">
        <f>_xlfn.XLOOKUP(A601,'[1]T1_Ref Price'!A:A,'[1]T1_Ref Price'!D:D)</f>
        <v>1</v>
      </c>
      <c r="E601">
        <f>_xlfn.XLOOKUP(A601,'[1]T1_Ref Price'!A:A,'[1]T1_Ref Price'!E:E)</f>
        <v>0</v>
      </c>
      <c r="F601">
        <f>_xlfn.XLOOKUP(A601,'[1]T1_Ref Price'!A:A,'[1]T1_Ref Price'!F:F)</f>
        <v>1</v>
      </c>
      <c r="G601" t="s">
        <v>10</v>
      </c>
      <c r="H601" s="3">
        <f>_xlfn.XLOOKUP(A601,'[1]T2_Ref Price'!A:A,'[1]T2_Ref Price'!H:H,_xlfn.XLOOKUP(A601,'[1]T1_Ref Price'!A:A,'[1]T1_Ref Price'!G:G))</f>
        <v>50000</v>
      </c>
      <c r="I601" s="4" t="str">
        <f>IF(ISNUMBER(H601),"Y","N")</f>
        <v>Y</v>
      </c>
    </row>
    <row r="602" spans="1:9" x14ac:dyDescent="0.25">
      <c r="A602" t="s">
        <v>414</v>
      </c>
      <c r="B602" t="str">
        <f>_xlfn.XLOOKUP(A602,'[1]T1_Ref Price'!A:A,'[1]T1_Ref Price'!B:B)</f>
        <v>05007</v>
      </c>
      <c r="C602" t="str">
        <f>_xlfn.XLOOKUP(A602,'[1]T1_Ref Price'!A:A,'[1]T1_Ref Price'!C:C)</f>
        <v>Benton County</v>
      </c>
      <c r="D602">
        <f>_xlfn.XLOOKUP(A602,'[1]T1_Ref Price'!A:A,'[1]T1_Ref Price'!D:D)</f>
        <v>1</v>
      </c>
      <c r="E602">
        <f>_xlfn.XLOOKUP(A602,'[1]T1_Ref Price'!A:A,'[1]T1_Ref Price'!E:E)</f>
        <v>0</v>
      </c>
      <c r="F602">
        <f>_xlfn.XLOOKUP(A602,'[1]T1_Ref Price'!A:A,'[1]T1_Ref Price'!F:F)</f>
        <v>1</v>
      </c>
      <c r="G602" t="s">
        <v>10</v>
      </c>
      <c r="H602" s="3">
        <f>_xlfn.XLOOKUP(A602,'[1]T2_Ref Price'!A:A,'[1]T2_Ref Price'!H:H,_xlfn.XLOOKUP(A602,'[1]T1_Ref Price'!A:A,'[1]T1_Ref Price'!G:G))</f>
        <v>50000</v>
      </c>
      <c r="I602" s="4" t="str">
        <f>IF(ISNUMBER(H602),"Y","N")</f>
        <v>Y</v>
      </c>
    </row>
    <row r="603" spans="1:9" x14ac:dyDescent="0.25">
      <c r="A603" t="s">
        <v>419</v>
      </c>
      <c r="B603" t="str">
        <f>_xlfn.XLOOKUP(A603,'[1]T1_Ref Price'!A:A,'[1]T1_Ref Price'!B:B)</f>
        <v>05007</v>
      </c>
      <c r="C603" t="str">
        <f>_xlfn.XLOOKUP(A603,'[1]T1_Ref Price'!A:A,'[1]T1_Ref Price'!C:C)</f>
        <v>Benton County</v>
      </c>
      <c r="D603">
        <f>_xlfn.XLOOKUP(A603,'[1]T1_Ref Price'!A:A,'[1]T1_Ref Price'!D:D)</f>
        <v>35</v>
      </c>
      <c r="E603">
        <f>_xlfn.XLOOKUP(A603,'[1]T1_Ref Price'!A:A,'[1]T1_Ref Price'!E:E)</f>
        <v>35</v>
      </c>
      <c r="F603">
        <f>_xlfn.XLOOKUP(A603,'[1]T1_Ref Price'!A:A,'[1]T1_Ref Price'!F:F)</f>
        <v>0</v>
      </c>
      <c r="G603" t="s">
        <v>10</v>
      </c>
      <c r="H603" s="3">
        <f>_xlfn.XLOOKUP(A603,'[1]T2_Ref Price'!A:A,'[1]T2_Ref Price'!H:H,_xlfn.XLOOKUP(A603,'[1]T1_Ref Price'!A:A,'[1]T1_Ref Price'!G:G))</f>
        <v>50000</v>
      </c>
      <c r="I603" s="4" t="str">
        <f>IF(ISNUMBER(H603),"Y","N")</f>
        <v>Y</v>
      </c>
    </row>
    <row r="604" spans="1:9" x14ac:dyDescent="0.25">
      <c r="A604" t="s">
        <v>425</v>
      </c>
      <c r="B604" t="str">
        <f>_xlfn.XLOOKUP(A604,'[1]T1_Ref Price'!A:A,'[1]T1_Ref Price'!B:B)</f>
        <v>05007</v>
      </c>
      <c r="C604" t="str">
        <f>_xlfn.XLOOKUP(A604,'[1]T1_Ref Price'!A:A,'[1]T1_Ref Price'!C:C)</f>
        <v>Benton County</v>
      </c>
      <c r="D604">
        <f>_xlfn.XLOOKUP(A604,'[1]T1_Ref Price'!A:A,'[1]T1_Ref Price'!D:D)</f>
        <v>2</v>
      </c>
      <c r="E604">
        <f>_xlfn.XLOOKUP(A604,'[1]T1_Ref Price'!A:A,'[1]T1_Ref Price'!E:E)</f>
        <v>2</v>
      </c>
      <c r="F604">
        <f>_xlfn.XLOOKUP(A604,'[1]T1_Ref Price'!A:A,'[1]T1_Ref Price'!F:F)</f>
        <v>0</v>
      </c>
      <c r="G604" t="s">
        <v>10</v>
      </c>
      <c r="H604" s="3">
        <f>_xlfn.XLOOKUP(A604,'[1]T2_Ref Price'!A:A,'[1]T2_Ref Price'!H:H,_xlfn.XLOOKUP(A604,'[1]T1_Ref Price'!A:A,'[1]T1_Ref Price'!G:G))</f>
        <v>50000</v>
      </c>
      <c r="I604" s="4" t="str">
        <f>IF(ISNUMBER(H604),"Y","N")</f>
        <v>Y</v>
      </c>
    </row>
    <row r="605" spans="1:9" x14ac:dyDescent="0.25">
      <c r="A605" t="s">
        <v>430</v>
      </c>
      <c r="B605" t="str">
        <f>_xlfn.XLOOKUP(A605,'[1]T1_Ref Price'!A:A,'[1]T1_Ref Price'!B:B)</f>
        <v>05007</v>
      </c>
      <c r="C605" t="str">
        <f>_xlfn.XLOOKUP(A605,'[1]T1_Ref Price'!A:A,'[1]T1_Ref Price'!C:C)</f>
        <v>Benton County</v>
      </c>
      <c r="D605">
        <f>_xlfn.XLOOKUP(A605,'[1]T1_Ref Price'!A:A,'[1]T1_Ref Price'!D:D)</f>
        <v>1</v>
      </c>
      <c r="E605">
        <f>_xlfn.XLOOKUP(A605,'[1]T1_Ref Price'!A:A,'[1]T1_Ref Price'!E:E)</f>
        <v>0</v>
      </c>
      <c r="F605">
        <f>_xlfn.XLOOKUP(A605,'[1]T1_Ref Price'!A:A,'[1]T1_Ref Price'!F:F)</f>
        <v>1</v>
      </c>
      <c r="G605" t="s">
        <v>10</v>
      </c>
      <c r="H605" s="3">
        <f>_xlfn.XLOOKUP(A605,'[1]T2_Ref Price'!A:A,'[1]T2_Ref Price'!H:H,_xlfn.XLOOKUP(A605,'[1]T1_Ref Price'!A:A,'[1]T1_Ref Price'!G:G))</f>
        <v>50000</v>
      </c>
      <c r="I605" s="4" t="str">
        <f>IF(ISNUMBER(H605),"Y","N")</f>
        <v>Y</v>
      </c>
    </row>
    <row r="606" spans="1:9" x14ac:dyDescent="0.25">
      <c r="A606" t="s">
        <v>435</v>
      </c>
      <c r="B606" t="str">
        <f>_xlfn.XLOOKUP(A606,'[1]T1_Ref Price'!A:A,'[1]T1_Ref Price'!B:B)</f>
        <v>05091</v>
      </c>
      <c r="C606" t="str">
        <f>_xlfn.XLOOKUP(A606,'[1]T1_Ref Price'!A:A,'[1]T1_Ref Price'!C:C)</f>
        <v>Miller County</v>
      </c>
      <c r="D606">
        <f>_xlfn.XLOOKUP(A606,'[1]T1_Ref Price'!A:A,'[1]T1_Ref Price'!D:D)</f>
        <v>1</v>
      </c>
      <c r="E606">
        <f>_xlfn.XLOOKUP(A606,'[1]T1_Ref Price'!A:A,'[1]T1_Ref Price'!E:E)</f>
        <v>0</v>
      </c>
      <c r="F606">
        <f>_xlfn.XLOOKUP(A606,'[1]T1_Ref Price'!A:A,'[1]T1_Ref Price'!F:F)</f>
        <v>1</v>
      </c>
      <c r="G606" t="s">
        <v>10</v>
      </c>
      <c r="H606" s="3">
        <f>_xlfn.XLOOKUP(A606,'[1]T2_Ref Price'!A:A,'[1]T2_Ref Price'!H:H,_xlfn.XLOOKUP(A606,'[1]T1_Ref Price'!A:A,'[1]T1_Ref Price'!G:G))</f>
        <v>50000</v>
      </c>
      <c r="I606" s="4" t="str">
        <f>IF(ISNUMBER(H606),"Y","N")</f>
        <v>Y</v>
      </c>
    </row>
    <row r="607" spans="1:9" x14ac:dyDescent="0.25">
      <c r="A607" t="s">
        <v>440</v>
      </c>
      <c r="B607" t="str">
        <f>_xlfn.XLOOKUP(A607,'[1]T1_Ref Price'!A:A,'[1]T1_Ref Price'!B:B)</f>
        <v>05119</v>
      </c>
      <c r="C607" t="str">
        <f>_xlfn.XLOOKUP(A607,'[1]T1_Ref Price'!A:A,'[1]T1_Ref Price'!C:C)</f>
        <v>Pulaski County</v>
      </c>
      <c r="D607">
        <f>_xlfn.XLOOKUP(A607,'[1]T1_Ref Price'!A:A,'[1]T1_Ref Price'!D:D)</f>
        <v>1</v>
      </c>
      <c r="E607">
        <f>_xlfn.XLOOKUP(A607,'[1]T1_Ref Price'!A:A,'[1]T1_Ref Price'!E:E)</f>
        <v>1</v>
      </c>
      <c r="F607">
        <f>_xlfn.XLOOKUP(A607,'[1]T1_Ref Price'!A:A,'[1]T1_Ref Price'!F:F)</f>
        <v>0</v>
      </c>
      <c r="G607" t="s">
        <v>10</v>
      </c>
      <c r="H607" s="3">
        <f>_xlfn.XLOOKUP(A607,'[1]T2_Ref Price'!A:A,'[1]T2_Ref Price'!H:H,_xlfn.XLOOKUP(A607,'[1]T1_Ref Price'!A:A,'[1]T1_Ref Price'!G:G))</f>
        <v>50000</v>
      </c>
      <c r="I607" s="4" t="str">
        <f>IF(ISNUMBER(H607),"Y","N")</f>
        <v>Y</v>
      </c>
    </row>
    <row r="608" spans="1:9" x14ac:dyDescent="0.25">
      <c r="A608" t="s">
        <v>441</v>
      </c>
      <c r="B608" t="str">
        <f>_xlfn.XLOOKUP(A608,'[1]T1_Ref Price'!A:A,'[1]T1_Ref Price'!B:B)</f>
        <v>05091</v>
      </c>
      <c r="C608" t="str">
        <f>_xlfn.XLOOKUP(A608,'[1]T1_Ref Price'!A:A,'[1]T1_Ref Price'!C:C)</f>
        <v>Miller County</v>
      </c>
      <c r="D608">
        <f>_xlfn.XLOOKUP(A608,'[1]T1_Ref Price'!A:A,'[1]T1_Ref Price'!D:D)</f>
        <v>8</v>
      </c>
      <c r="E608">
        <f>_xlfn.XLOOKUP(A608,'[1]T1_Ref Price'!A:A,'[1]T1_Ref Price'!E:E)</f>
        <v>8</v>
      </c>
      <c r="F608">
        <f>_xlfn.XLOOKUP(A608,'[1]T1_Ref Price'!A:A,'[1]T1_Ref Price'!F:F)</f>
        <v>0</v>
      </c>
      <c r="G608" t="s">
        <v>10</v>
      </c>
      <c r="H608" s="3">
        <f>_xlfn.XLOOKUP(A608,'[1]T2_Ref Price'!A:A,'[1]T2_Ref Price'!H:H,_xlfn.XLOOKUP(A608,'[1]T1_Ref Price'!A:A,'[1]T1_Ref Price'!G:G))</f>
        <v>50000</v>
      </c>
      <c r="I608" s="4" t="str">
        <f>IF(ISNUMBER(H608),"Y","N")</f>
        <v>Y</v>
      </c>
    </row>
    <row r="609" spans="1:9" x14ac:dyDescent="0.25">
      <c r="A609" t="s">
        <v>442</v>
      </c>
      <c r="B609" t="str">
        <f>_xlfn.XLOOKUP(A609,'[1]T1_Ref Price'!A:A,'[1]T1_Ref Price'!B:B)</f>
        <v>05119</v>
      </c>
      <c r="C609" t="str">
        <f>_xlfn.XLOOKUP(A609,'[1]T1_Ref Price'!A:A,'[1]T1_Ref Price'!C:C)</f>
        <v>Pulaski County</v>
      </c>
      <c r="D609">
        <f>_xlfn.XLOOKUP(A609,'[1]T1_Ref Price'!A:A,'[1]T1_Ref Price'!D:D)</f>
        <v>1</v>
      </c>
      <c r="E609">
        <f>_xlfn.XLOOKUP(A609,'[1]T1_Ref Price'!A:A,'[1]T1_Ref Price'!E:E)</f>
        <v>1</v>
      </c>
      <c r="F609">
        <f>_xlfn.XLOOKUP(A609,'[1]T1_Ref Price'!A:A,'[1]T1_Ref Price'!F:F)</f>
        <v>0</v>
      </c>
      <c r="G609" t="s">
        <v>10</v>
      </c>
      <c r="H609" s="3">
        <f>_xlfn.XLOOKUP(A609,'[1]T2_Ref Price'!A:A,'[1]T2_Ref Price'!H:H,_xlfn.XLOOKUP(A609,'[1]T1_Ref Price'!A:A,'[1]T1_Ref Price'!G:G))</f>
        <v>50000</v>
      </c>
      <c r="I609" s="4" t="str">
        <f>IF(ISNUMBER(H609),"Y","N")</f>
        <v>Y</v>
      </c>
    </row>
    <row r="610" spans="1:9" x14ac:dyDescent="0.25">
      <c r="A610" t="s">
        <v>453</v>
      </c>
      <c r="B610" t="str">
        <f>_xlfn.XLOOKUP(A610,'[1]T1_Ref Price'!A:A,'[1]T1_Ref Price'!B:B)</f>
        <v>05119</v>
      </c>
      <c r="C610" t="str">
        <f>_xlfn.XLOOKUP(A610,'[1]T1_Ref Price'!A:A,'[1]T1_Ref Price'!C:C)</f>
        <v>Pulaski County</v>
      </c>
      <c r="D610">
        <f>_xlfn.XLOOKUP(A610,'[1]T1_Ref Price'!A:A,'[1]T1_Ref Price'!D:D)</f>
        <v>1</v>
      </c>
      <c r="E610">
        <f>_xlfn.XLOOKUP(A610,'[1]T1_Ref Price'!A:A,'[1]T1_Ref Price'!E:E)</f>
        <v>1</v>
      </c>
      <c r="F610">
        <f>_xlfn.XLOOKUP(A610,'[1]T1_Ref Price'!A:A,'[1]T1_Ref Price'!F:F)</f>
        <v>0</v>
      </c>
      <c r="G610" t="s">
        <v>10</v>
      </c>
      <c r="H610" s="3">
        <f>_xlfn.XLOOKUP(A610,'[1]T2_Ref Price'!A:A,'[1]T2_Ref Price'!H:H,_xlfn.XLOOKUP(A610,'[1]T1_Ref Price'!A:A,'[1]T1_Ref Price'!G:G))</f>
        <v>50000</v>
      </c>
      <c r="I610" s="4" t="str">
        <f>IF(ISNUMBER(H610),"Y","N")</f>
        <v>Y</v>
      </c>
    </row>
    <row r="611" spans="1:9" x14ac:dyDescent="0.25">
      <c r="A611" t="s">
        <v>455</v>
      </c>
      <c r="B611" t="str">
        <f>_xlfn.XLOOKUP(A611,'[1]T1_Ref Price'!A:A,'[1]T1_Ref Price'!B:B)</f>
        <v>05119</v>
      </c>
      <c r="C611" t="str">
        <f>_xlfn.XLOOKUP(A611,'[1]T1_Ref Price'!A:A,'[1]T1_Ref Price'!C:C)</f>
        <v>Pulaski County</v>
      </c>
      <c r="D611">
        <f>_xlfn.XLOOKUP(A611,'[1]T1_Ref Price'!A:A,'[1]T1_Ref Price'!D:D)</f>
        <v>1</v>
      </c>
      <c r="E611">
        <f>_xlfn.XLOOKUP(A611,'[1]T1_Ref Price'!A:A,'[1]T1_Ref Price'!E:E)</f>
        <v>1</v>
      </c>
      <c r="F611">
        <f>_xlfn.XLOOKUP(A611,'[1]T1_Ref Price'!A:A,'[1]T1_Ref Price'!F:F)</f>
        <v>0</v>
      </c>
      <c r="G611" t="s">
        <v>10</v>
      </c>
      <c r="H611" s="3">
        <f>_xlfn.XLOOKUP(A611,'[1]T2_Ref Price'!A:A,'[1]T2_Ref Price'!H:H,_xlfn.XLOOKUP(A611,'[1]T1_Ref Price'!A:A,'[1]T1_Ref Price'!G:G))</f>
        <v>50000</v>
      </c>
      <c r="I611" s="4" t="str">
        <f>IF(ISNUMBER(H611),"Y","N")</f>
        <v>Y</v>
      </c>
    </row>
    <row r="612" spans="1:9" x14ac:dyDescent="0.25">
      <c r="A612" t="s">
        <v>457</v>
      </c>
      <c r="B612" t="str">
        <f>_xlfn.XLOOKUP(A612,'[1]T1_Ref Price'!A:A,'[1]T1_Ref Price'!B:B)</f>
        <v>05119</v>
      </c>
      <c r="C612" t="str">
        <f>_xlfn.XLOOKUP(A612,'[1]T1_Ref Price'!A:A,'[1]T1_Ref Price'!C:C)</f>
        <v>Pulaski County</v>
      </c>
      <c r="D612">
        <f>_xlfn.XLOOKUP(A612,'[1]T1_Ref Price'!A:A,'[1]T1_Ref Price'!D:D)</f>
        <v>17</v>
      </c>
      <c r="E612">
        <f>_xlfn.XLOOKUP(A612,'[1]T1_Ref Price'!A:A,'[1]T1_Ref Price'!E:E)</f>
        <v>17</v>
      </c>
      <c r="F612">
        <f>_xlfn.XLOOKUP(A612,'[1]T1_Ref Price'!A:A,'[1]T1_Ref Price'!F:F)</f>
        <v>0</v>
      </c>
      <c r="G612" t="s">
        <v>10</v>
      </c>
      <c r="H612" s="3">
        <f>_xlfn.XLOOKUP(A612,'[1]T2_Ref Price'!A:A,'[1]T2_Ref Price'!H:H,_xlfn.XLOOKUP(A612,'[1]T1_Ref Price'!A:A,'[1]T1_Ref Price'!G:G))</f>
        <v>50000</v>
      </c>
      <c r="I612" s="4" t="str">
        <f>IF(ISNUMBER(H612),"Y","N")</f>
        <v>Y</v>
      </c>
    </row>
    <row r="613" spans="1:9" x14ac:dyDescent="0.25">
      <c r="A613" t="s">
        <v>459</v>
      </c>
      <c r="B613" t="str">
        <f>_xlfn.XLOOKUP(A613,'[1]T1_Ref Price'!A:A,'[1]T1_Ref Price'!B:B)</f>
        <v>05119</v>
      </c>
      <c r="C613" t="str">
        <f>_xlfn.XLOOKUP(A613,'[1]T1_Ref Price'!A:A,'[1]T1_Ref Price'!C:C)</f>
        <v>Pulaski County</v>
      </c>
      <c r="D613">
        <f>_xlfn.XLOOKUP(A613,'[1]T1_Ref Price'!A:A,'[1]T1_Ref Price'!D:D)</f>
        <v>1</v>
      </c>
      <c r="E613">
        <f>_xlfn.XLOOKUP(A613,'[1]T1_Ref Price'!A:A,'[1]T1_Ref Price'!E:E)</f>
        <v>1</v>
      </c>
      <c r="F613">
        <f>_xlfn.XLOOKUP(A613,'[1]T1_Ref Price'!A:A,'[1]T1_Ref Price'!F:F)</f>
        <v>0</v>
      </c>
      <c r="G613" t="s">
        <v>10</v>
      </c>
      <c r="H613" s="3">
        <f>_xlfn.XLOOKUP(A613,'[1]T2_Ref Price'!A:A,'[1]T2_Ref Price'!H:H,_xlfn.XLOOKUP(A613,'[1]T1_Ref Price'!A:A,'[1]T1_Ref Price'!G:G))</f>
        <v>50000</v>
      </c>
      <c r="I613" s="4" t="str">
        <f>IF(ISNUMBER(H613),"Y","N")</f>
        <v>Y</v>
      </c>
    </row>
    <row r="614" spans="1:9" x14ac:dyDescent="0.25">
      <c r="A614" t="s">
        <v>482</v>
      </c>
      <c r="B614" t="str">
        <f>_xlfn.XLOOKUP(A614,'[1]T1_Ref Price'!A:A,'[1]T1_Ref Price'!B:B)</f>
        <v>05119</v>
      </c>
      <c r="C614" t="str">
        <f>_xlfn.XLOOKUP(A614,'[1]T1_Ref Price'!A:A,'[1]T1_Ref Price'!C:C)</f>
        <v>Pulaski County</v>
      </c>
      <c r="D614">
        <f>_xlfn.XLOOKUP(A614,'[1]T1_Ref Price'!A:A,'[1]T1_Ref Price'!D:D)</f>
        <v>1</v>
      </c>
      <c r="E614">
        <f>_xlfn.XLOOKUP(A614,'[1]T1_Ref Price'!A:A,'[1]T1_Ref Price'!E:E)</f>
        <v>1</v>
      </c>
      <c r="F614">
        <f>_xlfn.XLOOKUP(A614,'[1]T1_Ref Price'!A:A,'[1]T1_Ref Price'!F:F)</f>
        <v>0</v>
      </c>
      <c r="G614" t="s">
        <v>10</v>
      </c>
      <c r="H614" s="3">
        <f>_xlfn.XLOOKUP(A614,'[1]T2_Ref Price'!A:A,'[1]T2_Ref Price'!H:H,_xlfn.XLOOKUP(A614,'[1]T1_Ref Price'!A:A,'[1]T1_Ref Price'!G:G))</f>
        <v>50000</v>
      </c>
      <c r="I614" s="4" t="str">
        <f>IF(ISNUMBER(H614),"Y","N")</f>
        <v>Y</v>
      </c>
    </row>
    <row r="615" spans="1:9" x14ac:dyDescent="0.25">
      <c r="A615" t="s">
        <v>489</v>
      </c>
      <c r="B615" t="str">
        <f>_xlfn.XLOOKUP(A615,'[1]T1_Ref Price'!A:A,'[1]T1_Ref Price'!B:B)</f>
        <v>05007</v>
      </c>
      <c r="C615" t="str">
        <f>_xlfn.XLOOKUP(A615,'[1]T1_Ref Price'!A:A,'[1]T1_Ref Price'!C:C)</f>
        <v>Benton County</v>
      </c>
      <c r="D615">
        <f>_xlfn.XLOOKUP(A615,'[1]T1_Ref Price'!A:A,'[1]T1_Ref Price'!D:D)</f>
        <v>1</v>
      </c>
      <c r="E615">
        <f>_xlfn.XLOOKUP(A615,'[1]T1_Ref Price'!A:A,'[1]T1_Ref Price'!E:E)</f>
        <v>0</v>
      </c>
      <c r="F615">
        <f>_xlfn.XLOOKUP(A615,'[1]T1_Ref Price'!A:A,'[1]T1_Ref Price'!F:F)</f>
        <v>1</v>
      </c>
      <c r="G615" t="s">
        <v>10</v>
      </c>
      <c r="H615" s="3">
        <f>_xlfn.XLOOKUP(A615,'[1]T2_Ref Price'!A:A,'[1]T2_Ref Price'!H:H,_xlfn.XLOOKUP(A615,'[1]T1_Ref Price'!A:A,'[1]T1_Ref Price'!G:G))</f>
        <v>50000</v>
      </c>
      <c r="I615" s="4" t="str">
        <f>IF(ISNUMBER(H615),"Y","N")</f>
        <v>Y</v>
      </c>
    </row>
    <row r="616" spans="1:9" x14ac:dyDescent="0.25">
      <c r="A616" t="s">
        <v>498</v>
      </c>
      <c r="B616" t="str">
        <f>_xlfn.XLOOKUP(A616,'[1]T1_Ref Price'!A:A,'[1]T1_Ref Price'!B:B)</f>
        <v>05125</v>
      </c>
      <c r="C616" t="str">
        <f>_xlfn.XLOOKUP(A616,'[1]T1_Ref Price'!A:A,'[1]T1_Ref Price'!C:C)</f>
        <v>Saline County</v>
      </c>
      <c r="D616">
        <f>_xlfn.XLOOKUP(A616,'[1]T1_Ref Price'!A:A,'[1]T1_Ref Price'!D:D)</f>
        <v>1</v>
      </c>
      <c r="E616">
        <f>_xlfn.XLOOKUP(A616,'[1]T1_Ref Price'!A:A,'[1]T1_Ref Price'!E:E)</f>
        <v>1</v>
      </c>
      <c r="F616">
        <f>_xlfn.XLOOKUP(A616,'[1]T1_Ref Price'!A:A,'[1]T1_Ref Price'!F:F)</f>
        <v>0</v>
      </c>
      <c r="G616" t="s">
        <v>10</v>
      </c>
      <c r="H616" s="3">
        <f>_xlfn.XLOOKUP(A616,'[1]T2_Ref Price'!A:A,'[1]T2_Ref Price'!H:H,_xlfn.XLOOKUP(A616,'[1]T1_Ref Price'!A:A,'[1]T1_Ref Price'!G:G))</f>
        <v>50000</v>
      </c>
      <c r="I616" s="4" t="str">
        <f>IF(ISNUMBER(H616),"Y","N")</f>
        <v>Y</v>
      </c>
    </row>
    <row r="617" spans="1:9" x14ac:dyDescent="0.25">
      <c r="A617" t="s">
        <v>501</v>
      </c>
      <c r="B617" t="str">
        <f>_xlfn.XLOOKUP(A617,'[1]T1_Ref Price'!A:A,'[1]T1_Ref Price'!B:B)</f>
        <v>05113</v>
      </c>
      <c r="C617" t="str">
        <f>_xlfn.XLOOKUP(A617,'[1]T1_Ref Price'!A:A,'[1]T1_Ref Price'!C:C)</f>
        <v>Polk County</v>
      </c>
      <c r="D617">
        <f>_xlfn.XLOOKUP(A617,'[1]T1_Ref Price'!A:A,'[1]T1_Ref Price'!D:D)</f>
        <v>3</v>
      </c>
      <c r="E617">
        <f>_xlfn.XLOOKUP(A617,'[1]T1_Ref Price'!A:A,'[1]T1_Ref Price'!E:E)</f>
        <v>0</v>
      </c>
      <c r="F617">
        <f>_xlfn.XLOOKUP(A617,'[1]T1_Ref Price'!A:A,'[1]T1_Ref Price'!F:F)</f>
        <v>3</v>
      </c>
      <c r="G617" t="s">
        <v>10</v>
      </c>
      <c r="H617" s="3">
        <f>_xlfn.XLOOKUP(A617,'[1]T2_Ref Price'!A:A,'[1]T2_Ref Price'!H:H,_xlfn.XLOOKUP(A617,'[1]T1_Ref Price'!A:A,'[1]T1_Ref Price'!G:G))</f>
        <v>50000</v>
      </c>
      <c r="I617" s="4" t="str">
        <f>IF(ISNUMBER(H617),"Y","N")</f>
        <v>Y</v>
      </c>
    </row>
    <row r="618" spans="1:9" x14ac:dyDescent="0.25">
      <c r="A618" t="s">
        <v>502</v>
      </c>
      <c r="B618" t="str">
        <f>_xlfn.XLOOKUP(A618,'[1]T1_Ref Price'!A:A,'[1]T1_Ref Price'!B:B)</f>
        <v>05041</v>
      </c>
      <c r="C618" t="str">
        <f>_xlfn.XLOOKUP(A618,'[1]T1_Ref Price'!A:A,'[1]T1_Ref Price'!C:C)</f>
        <v>Desha County</v>
      </c>
      <c r="D618">
        <f>_xlfn.XLOOKUP(A618,'[1]T1_Ref Price'!A:A,'[1]T1_Ref Price'!D:D)</f>
        <v>4</v>
      </c>
      <c r="E618">
        <f>_xlfn.XLOOKUP(A618,'[1]T1_Ref Price'!A:A,'[1]T1_Ref Price'!E:E)</f>
        <v>0</v>
      </c>
      <c r="F618">
        <f>_xlfn.XLOOKUP(A618,'[1]T1_Ref Price'!A:A,'[1]T1_Ref Price'!F:F)</f>
        <v>4</v>
      </c>
      <c r="G618" t="s">
        <v>10</v>
      </c>
      <c r="H618" s="3">
        <f>_xlfn.XLOOKUP(A618,'[1]T2_Ref Price'!A:A,'[1]T2_Ref Price'!H:H,_xlfn.XLOOKUP(A618,'[1]T1_Ref Price'!A:A,'[1]T1_Ref Price'!G:G))</f>
        <v>50000</v>
      </c>
      <c r="I618" s="4" t="str">
        <f>IF(ISNUMBER(H618),"Y","N")</f>
        <v>Y</v>
      </c>
    </row>
    <row r="619" spans="1:9" x14ac:dyDescent="0.25">
      <c r="A619" t="s">
        <v>508</v>
      </c>
      <c r="B619" t="str">
        <f>_xlfn.XLOOKUP(A619,'[1]T1_Ref Price'!A:A,'[1]T1_Ref Price'!B:B)</f>
        <v>05005</v>
      </c>
      <c r="C619" t="str">
        <f>_xlfn.XLOOKUP(A619,'[1]T1_Ref Price'!A:A,'[1]T1_Ref Price'!C:C)</f>
        <v>Baxter County</v>
      </c>
      <c r="D619">
        <f>_xlfn.XLOOKUP(A619,'[1]T1_Ref Price'!A:A,'[1]T1_Ref Price'!D:D)</f>
        <v>1</v>
      </c>
      <c r="E619">
        <f>_xlfn.XLOOKUP(A619,'[1]T1_Ref Price'!A:A,'[1]T1_Ref Price'!E:E)</f>
        <v>0</v>
      </c>
      <c r="F619">
        <f>_xlfn.XLOOKUP(A619,'[1]T1_Ref Price'!A:A,'[1]T1_Ref Price'!F:F)</f>
        <v>1</v>
      </c>
      <c r="G619" t="s">
        <v>10</v>
      </c>
      <c r="H619" s="3">
        <f>_xlfn.XLOOKUP(A619,'[1]T2_Ref Price'!A:A,'[1]T2_Ref Price'!H:H,_xlfn.XLOOKUP(A619,'[1]T1_Ref Price'!A:A,'[1]T1_Ref Price'!G:G))</f>
        <v>50000</v>
      </c>
      <c r="I619" s="4" t="str">
        <f>IF(ISNUMBER(H619),"Y","N")</f>
        <v>Y</v>
      </c>
    </row>
    <row r="620" spans="1:9" x14ac:dyDescent="0.25">
      <c r="A620" t="s">
        <v>511</v>
      </c>
      <c r="B620" t="str">
        <f>_xlfn.XLOOKUP(A620,'[1]T1_Ref Price'!A:A,'[1]T1_Ref Price'!B:B)</f>
        <v>05007</v>
      </c>
      <c r="C620" t="str">
        <f>_xlfn.XLOOKUP(A620,'[1]T1_Ref Price'!A:A,'[1]T1_Ref Price'!C:C)</f>
        <v>Benton County</v>
      </c>
      <c r="D620">
        <f>_xlfn.XLOOKUP(A620,'[1]T1_Ref Price'!A:A,'[1]T1_Ref Price'!D:D)</f>
        <v>1</v>
      </c>
      <c r="E620">
        <f>_xlfn.XLOOKUP(A620,'[1]T1_Ref Price'!A:A,'[1]T1_Ref Price'!E:E)</f>
        <v>1</v>
      </c>
      <c r="F620">
        <f>_xlfn.XLOOKUP(A620,'[1]T1_Ref Price'!A:A,'[1]T1_Ref Price'!F:F)</f>
        <v>0</v>
      </c>
      <c r="G620" t="s">
        <v>10</v>
      </c>
      <c r="H620" s="3">
        <f>_xlfn.XLOOKUP(A620,'[1]T2_Ref Price'!A:A,'[1]T2_Ref Price'!H:H,_xlfn.XLOOKUP(A620,'[1]T1_Ref Price'!A:A,'[1]T1_Ref Price'!G:G))</f>
        <v>50000</v>
      </c>
      <c r="I620" s="4" t="str">
        <f>IF(ISNUMBER(H620),"Y","N")</f>
        <v>Y</v>
      </c>
    </row>
    <row r="621" spans="1:9" x14ac:dyDescent="0.25">
      <c r="A621" t="s">
        <v>513</v>
      </c>
      <c r="B621" t="str">
        <f>_xlfn.XLOOKUP(A621,'[1]T1_Ref Price'!A:A,'[1]T1_Ref Price'!B:B)</f>
        <v>05007</v>
      </c>
      <c r="C621" t="str">
        <f>_xlfn.XLOOKUP(A621,'[1]T1_Ref Price'!A:A,'[1]T1_Ref Price'!C:C)</f>
        <v>Benton County</v>
      </c>
      <c r="D621">
        <f>_xlfn.XLOOKUP(A621,'[1]T1_Ref Price'!A:A,'[1]T1_Ref Price'!D:D)</f>
        <v>1</v>
      </c>
      <c r="E621">
        <f>_xlfn.XLOOKUP(A621,'[1]T1_Ref Price'!A:A,'[1]T1_Ref Price'!E:E)</f>
        <v>0</v>
      </c>
      <c r="F621">
        <f>_xlfn.XLOOKUP(A621,'[1]T1_Ref Price'!A:A,'[1]T1_Ref Price'!F:F)</f>
        <v>1</v>
      </c>
      <c r="G621" t="s">
        <v>10</v>
      </c>
      <c r="H621" s="3">
        <f>_xlfn.XLOOKUP(A621,'[1]T2_Ref Price'!A:A,'[1]T2_Ref Price'!H:H,_xlfn.XLOOKUP(A621,'[1]T1_Ref Price'!A:A,'[1]T1_Ref Price'!G:G))</f>
        <v>50000</v>
      </c>
      <c r="I621" s="4" t="str">
        <f>IF(ISNUMBER(H621),"Y","N")</f>
        <v>Y</v>
      </c>
    </row>
    <row r="622" spans="1:9" x14ac:dyDescent="0.25">
      <c r="A622" t="s">
        <v>516</v>
      </c>
      <c r="B622" t="str">
        <f>_xlfn.XLOOKUP(A622,'[1]T1_Ref Price'!A:A,'[1]T1_Ref Price'!B:B)</f>
        <v>05149</v>
      </c>
      <c r="C622" t="str">
        <f>_xlfn.XLOOKUP(A622,'[1]T1_Ref Price'!A:A,'[1]T1_Ref Price'!C:C)</f>
        <v>Yell County</v>
      </c>
      <c r="D622">
        <f>_xlfn.XLOOKUP(A622,'[1]T1_Ref Price'!A:A,'[1]T1_Ref Price'!D:D)</f>
        <v>7</v>
      </c>
      <c r="E622">
        <f>_xlfn.XLOOKUP(A622,'[1]T1_Ref Price'!A:A,'[1]T1_Ref Price'!E:E)</f>
        <v>4</v>
      </c>
      <c r="F622">
        <f>_xlfn.XLOOKUP(A622,'[1]T1_Ref Price'!A:A,'[1]T1_Ref Price'!F:F)</f>
        <v>3</v>
      </c>
      <c r="G622" t="s">
        <v>10</v>
      </c>
      <c r="H622" s="3">
        <f>_xlfn.XLOOKUP(A622,'[1]T2_Ref Price'!A:A,'[1]T2_Ref Price'!H:H,_xlfn.XLOOKUP(A622,'[1]T1_Ref Price'!A:A,'[1]T1_Ref Price'!G:G))</f>
        <v>50000</v>
      </c>
      <c r="I622" s="4" t="str">
        <f>IF(ISNUMBER(H622),"Y","N")</f>
        <v>Y</v>
      </c>
    </row>
    <row r="623" spans="1:9" x14ac:dyDescent="0.25">
      <c r="A623" t="s">
        <v>521</v>
      </c>
      <c r="B623" t="str">
        <f>_xlfn.XLOOKUP(A623,'[1]T1_Ref Price'!A:A,'[1]T1_Ref Price'!B:B)</f>
        <v>05145</v>
      </c>
      <c r="C623" t="str">
        <f>_xlfn.XLOOKUP(A623,'[1]T1_Ref Price'!A:A,'[1]T1_Ref Price'!C:C)</f>
        <v>White County</v>
      </c>
      <c r="D623">
        <f>_xlfn.XLOOKUP(A623,'[1]T1_Ref Price'!A:A,'[1]T1_Ref Price'!D:D)</f>
        <v>1</v>
      </c>
      <c r="E623">
        <f>_xlfn.XLOOKUP(A623,'[1]T1_Ref Price'!A:A,'[1]T1_Ref Price'!E:E)</f>
        <v>0</v>
      </c>
      <c r="F623">
        <f>_xlfn.XLOOKUP(A623,'[1]T1_Ref Price'!A:A,'[1]T1_Ref Price'!F:F)</f>
        <v>1</v>
      </c>
      <c r="G623" t="s">
        <v>10</v>
      </c>
      <c r="H623" s="3">
        <f>_xlfn.XLOOKUP(A623,'[1]T2_Ref Price'!A:A,'[1]T2_Ref Price'!H:H,_xlfn.XLOOKUP(A623,'[1]T1_Ref Price'!A:A,'[1]T1_Ref Price'!G:G))</f>
        <v>50000</v>
      </c>
      <c r="I623" s="4" t="str">
        <f>IF(ISNUMBER(H623),"Y","N")</f>
        <v>Y</v>
      </c>
    </row>
    <row r="624" spans="1:9" x14ac:dyDescent="0.25">
      <c r="A624" t="s">
        <v>522</v>
      </c>
      <c r="B624" t="str">
        <f>_xlfn.XLOOKUP(A624,'[1]T1_Ref Price'!A:A,'[1]T1_Ref Price'!B:B)</f>
        <v>05041</v>
      </c>
      <c r="C624" t="str">
        <f>_xlfn.XLOOKUP(A624,'[1]T1_Ref Price'!A:A,'[1]T1_Ref Price'!C:C)</f>
        <v>Desha County</v>
      </c>
      <c r="D624">
        <f>_xlfn.XLOOKUP(A624,'[1]T1_Ref Price'!A:A,'[1]T1_Ref Price'!D:D)</f>
        <v>8</v>
      </c>
      <c r="E624">
        <f>_xlfn.XLOOKUP(A624,'[1]T1_Ref Price'!A:A,'[1]T1_Ref Price'!E:E)</f>
        <v>6</v>
      </c>
      <c r="F624">
        <f>_xlfn.XLOOKUP(A624,'[1]T1_Ref Price'!A:A,'[1]T1_Ref Price'!F:F)</f>
        <v>2</v>
      </c>
      <c r="G624" t="s">
        <v>10</v>
      </c>
      <c r="H624" s="3">
        <f>_xlfn.XLOOKUP(A624,'[1]T2_Ref Price'!A:A,'[1]T2_Ref Price'!H:H,_xlfn.XLOOKUP(A624,'[1]T1_Ref Price'!A:A,'[1]T1_Ref Price'!G:G))</f>
        <v>50000</v>
      </c>
      <c r="I624" s="4" t="str">
        <f>IF(ISNUMBER(H624),"Y","N")</f>
        <v>Y</v>
      </c>
    </row>
    <row r="625" spans="1:9" x14ac:dyDescent="0.25">
      <c r="A625" t="s">
        <v>524</v>
      </c>
      <c r="B625" t="str">
        <f>_xlfn.XLOOKUP(A625,'[1]T1_Ref Price'!A:A,'[1]T1_Ref Price'!B:B)</f>
        <v>05041</v>
      </c>
      <c r="C625" t="str">
        <f>_xlfn.XLOOKUP(A625,'[1]T1_Ref Price'!A:A,'[1]T1_Ref Price'!C:C)</f>
        <v>Desha County</v>
      </c>
      <c r="D625">
        <f>_xlfn.XLOOKUP(A625,'[1]T1_Ref Price'!A:A,'[1]T1_Ref Price'!D:D)</f>
        <v>2</v>
      </c>
      <c r="E625">
        <f>_xlfn.XLOOKUP(A625,'[1]T1_Ref Price'!A:A,'[1]T1_Ref Price'!E:E)</f>
        <v>0</v>
      </c>
      <c r="F625">
        <f>_xlfn.XLOOKUP(A625,'[1]T1_Ref Price'!A:A,'[1]T1_Ref Price'!F:F)</f>
        <v>2</v>
      </c>
      <c r="G625" t="s">
        <v>10</v>
      </c>
      <c r="H625" s="3">
        <f>_xlfn.XLOOKUP(A625,'[1]T2_Ref Price'!A:A,'[1]T2_Ref Price'!H:H,_xlfn.XLOOKUP(A625,'[1]T1_Ref Price'!A:A,'[1]T1_Ref Price'!G:G))</f>
        <v>50000</v>
      </c>
      <c r="I625" s="4" t="str">
        <f>IF(ISNUMBER(H625),"Y","N")</f>
        <v>Y</v>
      </c>
    </row>
    <row r="626" spans="1:9" x14ac:dyDescent="0.25">
      <c r="A626" t="s">
        <v>525</v>
      </c>
      <c r="B626" t="str">
        <f>_xlfn.XLOOKUP(A626,'[1]T1_Ref Price'!A:A,'[1]T1_Ref Price'!B:B)</f>
        <v>05041</v>
      </c>
      <c r="C626" t="str">
        <f>_xlfn.XLOOKUP(A626,'[1]T1_Ref Price'!A:A,'[1]T1_Ref Price'!C:C)</f>
        <v>Desha County</v>
      </c>
      <c r="D626">
        <f>_xlfn.XLOOKUP(A626,'[1]T1_Ref Price'!A:A,'[1]T1_Ref Price'!D:D)</f>
        <v>4</v>
      </c>
      <c r="E626">
        <f>_xlfn.XLOOKUP(A626,'[1]T1_Ref Price'!A:A,'[1]T1_Ref Price'!E:E)</f>
        <v>4</v>
      </c>
      <c r="F626">
        <f>_xlfn.XLOOKUP(A626,'[1]T1_Ref Price'!A:A,'[1]T1_Ref Price'!F:F)</f>
        <v>0</v>
      </c>
      <c r="G626" t="s">
        <v>10</v>
      </c>
      <c r="H626" s="3">
        <f>_xlfn.XLOOKUP(A626,'[1]T2_Ref Price'!A:A,'[1]T2_Ref Price'!H:H,_xlfn.XLOOKUP(A626,'[1]T1_Ref Price'!A:A,'[1]T1_Ref Price'!G:G))</f>
        <v>50000</v>
      </c>
      <c r="I626" s="4" t="str">
        <f>IF(ISNUMBER(H626),"Y","N")</f>
        <v>Y</v>
      </c>
    </row>
    <row r="627" spans="1:9" x14ac:dyDescent="0.25">
      <c r="A627" t="s">
        <v>526</v>
      </c>
      <c r="B627" t="str">
        <f>_xlfn.XLOOKUP(A627,'[1]T1_Ref Price'!A:A,'[1]T1_Ref Price'!B:B)</f>
        <v>05041</v>
      </c>
      <c r="C627" t="str">
        <f>_xlfn.XLOOKUP(A627,'[1]T1_Ref Price'!A:A,'[1]T1_Ref Price'!C:C)</f>
        <v>Desha County</v>
      </c>
      <c r="D627">
        <f>_xlfn.XLOOKUP(A627,'[1]T1_Ref Price'!A:A,'[1]T1_Ref Price'!D:D)</f>
        <v>1</v>
      </c>
      <c r="E627">
        <f>_xlfn.XLOOKUP(A627,'[1]T1_Ref Price'!A:A,'[1]T1_Ref Price'!E:E)</f>
        <v>1</v>
      </c>
      <c r="F627">
        <f>_xlfn.XLOOKUP(A627,'[1]T1_Ref Price'!A:A,'[1]T1_Ref Price'!F:F)</f>
        <v>0</v>
      </c>
      <c r="G627" t="s">
        <v>10</v>
      </c>
      <c r="H627" s="3">
        <f>_xlfn.XLOOKUP(A627,'[1]T2_Ref Price'!A:A,'[1]T2_Ref Price'!H:H,_xlfn.XLOOKUP(A627,'[1]T1_Ref Price'!A:A,'[1]T1_Ref Price'!G:G))</f>
        <v>50000</v>
      </c>
      <c r="I627" s="4" t="str">
        <f>IF(ISNUMBER(H627),"Y","N")</f>
        <v>Y</v>
      </c>
    </row>
    <row r="628" spans="1:9" x14ac:dyDescent="0.25">
      <c r="A628" t="s">
        <v>534</v>
      </c>
      <c r="B628" t="str">
        <f>_xlfn.XLOOKUP(A628,'[1]T1_Ref Price'!A:A,'[1]T1_Ref Price'!B:B)</f>
        <v>05145</v>
      </c>
      <c r="C628" t="str">
        <f>_xlfn.XLOOKUP(A628,'[1]T1_Ref Price'!A:A,'[1]T1_Ref Price'!C:C)</f>
        <v>White County</v>
      </c>
      <c r="D628">
        <f>_xlfn.XLOOKUP(A628,'[1]T1_Ref Price'!A:A,'[1]T1_Ref Price'!D:D)</f>
        <v>9</v>
      </c>
      <c r="E628">
        <f>_xlfn.XLOOKUP(A628,'[1]T1_Ref Price'!A:A,'[1]T1_Ref Price'!E:E)</f>
        <v>6</v>
      </c>
      <c r="F628">
        <f>_xlfn.XLOOKUP(A628,'[1]T1_Ref Price'!A:A,'[1]T1_Ref Price'!F:F)</f>
        <v>3</v>
      </c>
      <c r="G628" t="s">
        <v>10</v>
      </c>
      <c r="H628" s="3">
        <f>_xlfn.XLOOKUP(A628,'[1]T2_Ref Price'!A:A,'[1]T2_Ref Price'!H:H,_xlfn.XLOOKUP(A628,'[1]T1_Ref Price'!A:A,'[1]T1_Ref Price'!G:G))</f>
        <v>50000</v>
      </c>
      <c r="I628" s="4" t="str">
        <f>IF(ISNUMBER(H628),"Y","N")</f>
        <v>Y</v>
      </c>
    </row>
    <row r="629" spans="1:9" x14ac:dyDescent="0.25">
      <c r="A629" t="s">
        <v>537</v>
      </c>
      <c r="B629" t="str">
        <f>_xlfn.XLOOKUP(A629,'[1]T1_Ref Price'!A:A,'[1]T1_Ref Price'!B:B)</f>
        <v>05131</v>
      </c>
      <c r="C629" t="str">
        <f>_xlfn.XLOOKUP(A629,'[1]T1_Ref Price'!A:A,'[1]T1_Ref Price'!C:C)</f>
        <v>Sebastian County</v>
      </c>
      <c r="D629">
        <f>_xlfn.XLOOKUP(A629,'[1]T1_Ref Price'!A:A,'[1]T1_Ref Price'!D:D)</f>
        <v>1</v>
      </c>
      <c r="E629">
        <f>_xlfn.XLOOKUP(A629,'[1]T1_Ref Price'!A:A,'[1]T1_Ref Price'!E:E)</f>
        <v>1</v>
      </c>
      <c r="F629">
        <f>_xlfn.XLOOKUP(A629,'[1]T1_Ref Price'!A:A,'[1]T1_Ref Price'!F:F)</f>
        <v>0</v>
      </c>
      <c r="G629" t="s">
        <v>10</v>
      </c>
      <c r="H629" s="3">
        <f>_xlfn.XLOOKUP(A629,'[1]T2_Ref Price'!A:A,'[1]T2_Ref Price'!H:H,_xlfn.XLOOKUP(A629,'[1]T1_Ref Price'!A:A,'[1]T1_Ref Price'!G:G))</f>
        <v>50000</v>
      </c>
      <c r="I629" s="4" t="str">
        <f>IF(ISNUMBER(H629),"Y","N")</f>
        <v>Y</v>
      </c>
    </row>
    <row r="630" spans="1:9" x14ac:dyDescent="0.25">
      <c r="A630" t="s">
        <v>539</v>
      </c>
      <c r="B630" t="str">
        <f>_xlfn.XLOOKUP(A630,'[1]T1_Ref Price'!A:A,'[1]T1_Ref Price'!B:B)</f>
        <v>05129</v>
      </c>
      <c r="C630" t="str">
        <f>_xlfn.XLOOKUP(A630,'[1]T1_Ref Price'!A:A,'[1]T1_Ref Price'!C:C)</f>
        <v>Searcy County</v>
      </c>
      <c r="D630">
        <f>_xlfn.XLOOKUP(A630,'[1]T1_Ref Price'!A:A,'[1]T1_Ref Price'!D:D)</f>
        <v>1</v>
      </c>
      <c r="E630">
        <f>_xlfn.XLOOKUP(A630,'[1]T1_Ref Price'!A:A,'[1]T1_Ref Price'!E:E)</f>
        <v>0</v>
      </c>
      <c r="F630">
        <f>_xlfn.XLOOKUP(A630,'[1]T1_Ref Price'!A:A,'[1]T1_Ref Price'!F:F)</f>
        <v>1</v>
      </c>
      <c r="G630" t="s">
        <v>10</v>
      </c>
      <c r="H630" s="3">
        <f>_xlfn.XLOOKUP(A630,'[1]T2_Ref Price'!A:A,'[1]T2_Ref Price'!H:H,_xlfn.XLOOKUP(A630,'[1]T1_Ref Price'!A:A,'[1]T1_Ref Price'!G:G))</f>
        <v>50000</v>
      </c>
      <c r="I630" s="4" t="str">
        <f>IF(ISNUMBER(H630),"Y","N")</f>
        <v>Y</v>
      </c>
    </row>
    <row r="631" spans="1:9" x14ac:dyDescent="0.25">
      <c r="A631" t="s">
        <v>542</v>
      </c>
      <c r="B631" t="str">
        <f>_xlfn.XLOOKUP(A631,'[1]T1_Ref Price'!A:A,'[1]T1_Ref Price'!B:B)</f>
        <v>05129</v>
      </c>
      <c r="C631" t="str">
        <f>_xlfn.XLOOKUP(A631,'[1]T1_Ref Price'!A:A,'[1]T1_Ref Price'!C:C)</f>
        <v>Searcy County</v>
      </c>
      <c r="D631">
        <f>_xlfn.XLOOKUP(A631,'[1]T1_Ref Price'!A:A,'[1]T1_Ref Price'!D:D)</f>
        <v>1</v>
      </c>
      <c r="E631">
        <f>_xlfn.XLOOKUP(A631,'[1]T1_Ref Price'!A:A,'[1]T1_Ref Price'!E:E)</f>
        <v>1</v>
      </c>
      <c r="F631">
        <f>_xlfn.XLOOKUP(A631,'[1]T1_Ref Price'!A:A,'[1]T1_Ref Price'!F:F)</f>
        <v>0</v>
      </c>
      <c r="G631" t="s">
        <v>10</v>
      </c>
      <c r="H631" s="3">
        <f>_xlfn.XLOOKUP(A631,'[1]T2_Ref Price'!A:A,'[1]T2_Ref Price'!H:H,_xlfn.XLOOKUP(A631,'[1]T1_Ref Price'!A:A,'[1]T1_Ref Price'!G:G))</f>
        <v>50000</v>
      </c>
      <c r="I631" s="4" t="str">
        <f>IF(ISNUMBER(H631),"Y","N")</f>
        <v>Y</v>
      </c>
    </row>
    <row r="632" spans="1:9" x14ac:dyDescent="0.25">
      <c r="A632" t="s">
        <v>545</v>
      </c>
      <c r="B632" t="str">
        <f>_xlfn.XLOOKUP(A632,'[1]T1_Ref Price'!A:A,'[1]T1_Ref Price'!B:B)</f>
        <v>05005</v>
      </c>
      <c r="C632" t="str">
        <f>_xlfn.XLOOKUP(A632,'[1]T1_Ref Price'!A:A,'[1]T1_Ref Price'!C:C)</f>
        <v>Baxter County</v>
      </c>
      <c r="D632">
        <f>_xlfn.XLOOKUP(A632,'[1]T1_Ref Price'!A:A,'[1]T1_Ref Price'!D:D)</f>
        <v>1</v>
      </c>
      <c r="E632">
        <f>_xlfn.XLOOKUP(A632,'[1]T1_Ref Price'!A:A,'[1]T1_Ref Price'!E:E)</f>
        <v>0</v>
      </c>
      <c r="F632">
        <f>_xlfn.XLOOKUP(A632,'[1]T1_Ref Price'!A:A,'[1]T1_Ref Price'!F:F)</f>
        <v>1</v>
      </c>
      <c r="G632" t="s">
        <v>10</v>
      </c>
      <c r="H632" s="3">
        <f>_xlfn.XLOOKUP(A632,'[1]T2_Ref Price'!A:A,'[1]T2_Ref Price'!H:H,_xlfn.XLOOKUP(A632,'[1]T1_Ref Price'!A:A,'[1]T1_Ref Price'!G:G))</f>
        <v>50000</v>
      </c>
      <c r="I632" s="4" t="str">
        <f>IF(ISNUMBER(H632),"Y","N")</f>
        <v>Y</v>
      </c>
    </row>
    <row r="633" spans="1:9" x14ac:dyDescent="0.25">
      <c r="A633" t="s">
        <v>546</v>
      </c>
      <c r="B633" t="str">
        <f>_xlfn.XLOOKUP(A633,'[1]T1_Ref Price'!A:A,'[1]T1_Ref Price'!B:B)</f>
        <v>05129</v>
      </c>
      <c r="C633" t="str">
        <f>_xlfn.XLOOKUP(A633,'[1]T1_Ref Price'!A:A,'[1]T1_Ref Price'!C:C)</f>
        <v>Searcy County</v>
      </c>
      <c r="D633">
        <f>_xlfn.XLOOKUP(A633,'[1]T1_Ref Price'!A:A,'[1]T1_Ref Price'!D:D)</f>
        <v>1</v>
      </c>
      <c r="E633">
        <f>_xlfn.XLOOKUP(A633,'[1]T1_Ref Price'!A:A,'[1]T1_Ref Price'!E:E)</f>
        <v>1</v>
      </c>
      <c r="F633">
        <f>_xlfn.XLOOKUP(A633,'[1]T1_Ref Price'!A:A,'[1]T1_Ref Price'!F:F)</f>
        <v>0</v>
      </c>
      <c r="G633" t="s">
        <v>10</v>
      </c>
      <c r="H633" s="3">
        <f>_xlfn.XLOOKUP(A633,'[1]T2_Ref Price'!A:A,'[1]T2_Ref Price'!H:H,_xlfn.XLOOKUP(A633,'[1]T1_Ref Price'!A:A,'[1]T1_Ref Price'!G:G))</f>
        <v>50000</v>
      </c>
      <c r="I633" s="4" t="str">
        <f>IF(ISNUMBER(H633),"Y","N")</f>
        <v>Y</v>
      </c>
    </row>
    <row r="634" spans="1:9" x14ac:dyDescent="0.25">
      <c r="A634" t="s">
        <v>548</v>
      </c>
      <c r="B634" t="str">
        <f>_xlfn.XLOOKUP(A634,'[1]T1_Ref Price'!A:A,'[1]T1_Ref Price'!B:B)</f>
        <v>05007</v>
      </c>
      <c r="C634" t="str">
        <f>_xlfn.XLOOKUP(A634,'[1]T1_Ref Price'!A:A,'[1]T1_Ref Price'!C:C)</f>
        <v>Benton County</v>
      </c>
      <c r="D634">
        <f>_xlfn.XLOOKUP(A634,'[1]T1_Ref Price'!A:A,'[1]T1_Ref Price'!D:D)</f>
        <v>1</v>
      </c>
      <c r="E634">
        <f>_xlfn.XLOOKUP(A634,'[1]T1_Ref Price'!A:A,'[1]T1_Ref Price'!E:E)</f>
        <v>0</v>
      </c>
      <c r="F634">
        <f>_xlfn.XLOOKUP(A634,'[1]T1_Ref Price'!A:A,'[1]T1_Ref Price'!F:F)</f>
        <v>1</v>
      </c>
      <c r="G634" t="s">
        <v>10</v>
      </c>
      <c r="H634" s="3">
        <f>_xlfn.XLOOKUP(A634,'[1]T2_Ref Price'!A:A,'[1]T2_Ref Price'!H:H,_xlfn.XLOOKUP(A634,'[1]T1_Ref Price'!A:A,'[1]T1_Ref Price'!G:G))</f>
        <v>50000</v>
      </c>
      <c r="I634" s="4" t="str">
        <f>IF(ISNUMBER(H634),"Y","N")</f>
        <v>Y</v>
      </c>
    </row>
    <row r="635" spans="1:9" x14ac:dyDescent="0.25">
      <c r="A635" t="s">
        <v>552</v>
      </c>
      <c r="B635" t="str">
        <f>_xlfn.XLOOKUP(A635,'[1]T1_Ref Price'!A:A,'[1]T1_Ref Price'!B:B)</f>
        <v>05005</v>
      </c>
      <c r="C635" t="str">
        <f>_xlfn.XLOOKUP(A635,'[1]T1_Ref Price'!A:A,'[1]T1_Ref Price'!C:C)</f>
        <v>Baxter County</v>
      </c>
      <c r="D635">
        <f>_xlfn.XLOOKUP(A635,'[1]T1_Ref Price'!A:A,'[1]T1_Ref Price'!D:D)</f>
        <v>1</v>
      </c>
      <c r="E635">
        <f>_xlfn.XLOOKUP(A635,'[1]T1_Ref Price'!A:A,'[1]T1_Ref Price'!E:E)</f>
        <v>0</v>
      </c>
      <c r="F635">
        <f>_xlfn.XLOOKUP(A635,'[1]T1_Ref Price'!A:A,'[1]T1_Ref Price'!F:F)</f>
        <v>1</v>
      </c>
      <c r="G635" t="s">
        <v>10</v>
      </c>
      <c r="H635" s="3">
        <f>_xlfn.XLOOKUP(A635,'[1]T2_Ref Price'!A:A,'[1]T2_Ref Price'!H:H,_xlfn.XLOOKUP(A635,'[1]T1_Ref Price'!A:A,'[1]T1_Ref Price'!G:G))</f>
        <v>50000</v>
      </c>
      <c r="I635" s="4" t="str">
        <f>IF(ISNUMBER(H635),"Y","N")</f>
        <v>Y</v>
      </c>
    </row>
    <row r="636" spans="1:9" x14ac:dyDescent="0.25">
      <c r="A636" t="s">
        <v>553</v>
      </c>
      <c r="B636" t="str">
        <f>_xlfn.XLOOKUP(A636,'[1]T1_Ref Price'!A:A,'[1]T1_Ref Price'!B:B)</f>
        <v>05003</v>
      </c>
      <c r="C636" t="str">
        <f>_xlfn.XLOOKUP(A636,'[1]T1_Ref Price'!A:A,'[1]T1_Ref Price'!C:C)</f>
        <v>Ashley County</v>
      </c>
      <c r="D636">
        <f>_xlfn.XLOOKUP(A636,'[1]T1_Ref Price'!A:A,'[1]T1_Ref Price'!D:D)</f>
        <v>1</v>
      </c>
      <c r="E636">
        <f>_xlfn.XLOOKUP(A636,'[1]T1_Ref Price'!A:A,'[1]T1_Ref Price'!E:E)</f>
        <v>0</v>
      </c>
      <c r="F636">
        <f>_xlfn.XLOOKUP(A636,'[1]T1_Ref Price'!A:A,'[1]T1_Ref Price'!F:F)</f>
        <v>1</v>
      </c>
      <c r="G636" t="s">
        <v>10</v>
      </c>
      <c r="H636" s="3">
        <f>_xlfn.XLOOKUP(A636,'[1]T2_Ref Price'!A:A,'[1]T2_Ref Price'!H:H,_xlfn.XLOOKUP(A636,'[1]T1_Ref Price'!A:A,'[1]T1_Ref Price'!G:G))</f>
        <v>50000</v>
      </c>
      <c r="I636" s="4" t="str">
        <f>IF(ISNUMBER(H636),"Y","N")</f>
        <v>Y</v>
      </c>
    </row>
    <row r="637" spans="1:9" x14ac:dyDescent="0.25">
      <c r="A637" t="s">
        <v>557</v>
      </c>
      <c r="B637" t="str">
        <f>_xlfn.XLOOKUP(A637,'[1]T1_Ref Price'!A:A,'[1]T1_Ref Price'!B:B)</f>
        <v>05007</v>
      </c>
      <c r="C637" t="str">
        <f>_xlfn.XLOOKUP(A637,'[1]T1_Ref Price'!A:A,'[1]T1_Ref Price'!C:C)</f>
        <v>Benton County</v>
      </c>
      <c r="D637">
        <f>_xlfn.XLOOKUP(A637,'[1]T1_Ref Price'!A:A,'[1]T1_Ref Price'!D:D)</f>
        <v>1</v>
      </c>
      <c r="E637">
        <f>_xlfn.XLOOKUP(A637,'[1]T1_Ref Price'!A:A,'[1]T1_Ref Price'!E:E)</f>
        <v>0</v>
      </c>
      <c r="F637">
        <f>_xlfn.XLOOKUP(A637,'[1]T1_Ref Price'!A:A,'[1]T1_Ref Price'!F:F)</f>
        <v>1</v>
      </c>
      <c r="G637" t="s">
        <v>10</v>
      </c>
      <c r="H637" s="3">
        <f>_xlfn.XLOOKUP(A637,'[1]T2_Ref Price'!A:A,'[1]T2_Ref Price'!H:H,_xlfn.XLOOKUP(A637,'[1]T1_Ref Price'!A:A,'[1]T1_Ref Price'!G:G))</f>
        <v>50000</v>
      </c>
      <c r="I637" s="4" t="str">
        <f>IF(ISNUMBER(H637),"Y","N")</f>
        <v>Y</v>
      </c>
    </row>
    <row r="638" spans="1:9" x14ac:dyDescent="0.25">
      <c r="A638" t="s">
        <v>563</v>
      </c>
      <c r="B638" t="str">
        <f>_xlfn.XLOOKUP(A638,'[1]T1_Ref Price'!A:A,'[1]T1_Ref Price'!B:B)</f>
        <v>05005</v>
      </c>
      <c r="C638" t="str">
        <f>_xlfn.XLOOKUP(A638,'[1]T1_Ref Price'!A:A,'[1]T1_Ref Price'!C:C)</f>
        <v>Baxter County</v>
      </c>
      <c r="D638">
        <f>_xlfn.XLOOKUP(A638,'[1]T1_Ref Price'!A:A,'[1]T1_Ref Price'!D:D)</f>
        <v>1</v>
      </c>
      <c r="E638">
        <f>_xlfn.XLOOKUP(A638,'[1]T1_Ref Price'!A:A,'[1]T1_Ref Price'!E:E)</f>
        <v>0</v>
      </c>
      <c r="F638">
        <f>_xlfn.XLOOKUP(A638,'[1]T1_Ref Price'!A:A,'[1]T1_Ref Price'!F:F)</f>
        <v>1</v>
      </c>
      <c r="G638" t="s">
        <v>10</v>
      </c>
      <c r="H638" s="3">
        <f>_xlfn.XLOOKUP(A638,'[1]T2_Ref Price'!A:A,'[1]T2_Ref Price'!H:H,_xlfn.XLOOKUP(A638,'[1]T1_Ref Price'!A:A,'[1]T1_Ref Price'!G:G))</f>
        <v>50000</v>
      </c>
      <c r="I638" s="4" t="str">
        <f>IF(ISNUMBER(H638),"Y","N")</f>
        <v>Y</v>
      </c>
    </row>
    <row r="639" spans="1:9" x14ac:dyDescent="0.25">
      <c r="A639" t="s">
        <v>570</v>
      </c>
      <c r="B639" t="str">
        <f>_xlfn.XLOOKUP(A639,'[1]T1_Ref Price'!A:A,'[1]T1_Ref Price'!B:B)</f>
        <v>05007</v>
      </c>
      <c r="C639" t="str">
        <f>_xlfn.XLOOKUP(A639,'[1]T1_Ref Price'!A:A,'[1]T1_Ref Price'!C:C)</f>
        <v>Benton County</v>
      </c>
      <c r="D639">
        <f>_xlfn.XLOOKUP(A639,'[1]T1_Ref Price'!A:A,'[1]T1_Ref Price'!D:D)</f>
        <v>7</v>
      </c>
      <c r="E639">
        <f>_xlfn.XLOOKUP(A639,'[1]T1_Ref Price'!A:A,'[1]T1_Ref Price'!E:E)</f>
        <v>7</v>
      </c>
      <c r="F639">
        <f>_xlfn.XLOOKUP(A639,'[1]T1_Ref Price'!A:A,'[1]T1_Ref Price'!F:F)</f>
        <v>0</v>
      </c>
      <c r="G639" t="s">
        <v>10</v>
      </c>
      <c r="H639" s="3">
        <f>_xlfn.XLOOKUP(A639,'[1]T2_Ref Price'!A:A,'[1]T2_Ref Price'!H:H,_xlfn.XLOOKUP(A639,'[1]T1_Ref Price'!A:A,'[1]T1_Ref Price'!G:G))</f>
        <v>50000</v>
      </c>
      <c r="I639" s="4" t="str">
        <f>IF(ISNUMBER(H639),"Y","N")</f>
        <v>Y</v>
      </c>
    </row>
    <row r="640" spans="1:9" x14ac:dyDescent="0.25">
      <c r="A640" t="s">
        <v>574</v>
      </c>
      <c r="B640" t="str">
        <f>_xlfn.XLOOKUP(A640,'[1]T1_Ref Price'!A:A,'[1]T1_Ref Price'!B:B)</f>
        <v>05143</v>
      </c>
      <c r="C640" t="str">
        <f>_xlfn.XLOOKUP(A640,'[1]T1_Ref Price'!A:A,'[1]T1_Ref Price'!C:C)</f>
        <v>Washington County</v>
      </c>
      <c r="D640">
        <f>_xlfn.XLOOKUP(A640,'[1]T1_Ref Price'!A:A,'[1]T1_Ref Price'!D:D)</f>
        <v>1</v>
      </c>
      <c r="E640">
        <f>_xlfn.XLOOKUP(A640,'[1]T1_Ref Price'!A:A,'[1]T1_Ref Price'!E:E)</f>
        <v>0</v>
      </c>
      <c r="F640">
        <f>_xlfn.XLOOKUP(A640,'[1]T1_Ref Price'!A:A,'[1]T1_Ref Price'!F:F)</f>
        <v>1</v>
      </c>
      <c r="G640" t="s">
        <v>10</v>
      </c>
      <c r="H640" s="3">
        <f>_xlfn.XLOOKUP(A640,'[1]T2_Ref Price'!A:A,'[1]T2_Ref Price'!H:H,_xlfn.XLOOKUP(A640,'[1]T1_Ref Price'!A:A,'[1]T1_Ref Price'!G:G))</f>
        <v>50000</v>
      </c>
      <c r="I640" s="4" t="str">
        <f>IF(ISNUMBER(H640),"Y","N")</f>
        <v>Y</v>
      </c>
    </row>
    <row r="641" spans="1:9" x14ac:dyDescent="0.25">
      <c r="A641" t="s">
        <v>577</v>
      </c>
      <c r="B641" t="str">
        <f>_xlfn.XLOOKUP(A641,'[1]T1_Ref Price'!A:A,'[1]T1_Ref Price'!B:B)</f>
        <v>05137</v>
      </c>
      <c r="C641" t="str">
        <f>_xlfn.XLOOKUP(A641,'[1]T1_Ref Price'!A:A,'[1]T1_Ref Price'!C:C)</f>
        <v>Stone County</v>
      </c>
      <c r="D641">
        <f>_xlfn.XLOOKUP(A641,'[1]T1_Ref Price'!A:A,'[1]T1_Ref Price'!D:D)</f>
        <v>1</v>
      </c>
      <c r="E641">
        <f>_xlfn.XLOOKUP(A641,'[1]T1_Ref Price'!A:A,'[1]T1_Ref Price'!E:E)</f>
        <v>0</v>
      </c>
      <c r="F641">
        <f>_xlfn.XLOOKUP(A641,'[1]T1_Ref Price'!A:A,'[1]T1_Ref Price'!F:F)</f>
        <v>1</v>
      </c>
      <c r="G641" t="s">
        <v>10</v>
      </c>
      <c r="H641" s="3">
        <f>_xlfn.XLOOKUP(A641,'[1]T2_Ref Price'!A:A,'[1]T2_Ref Price'!H:H,_xlfn.XLOOKUP(A641,'[1]T1_Ref Price'!A:A,'[1]T1_Ref Price'!G:G))</f>
        <v>50000</v>
      </c>
      <c r="I641" s="4" t="str">
        <f>IF(ISNUMBER(H641),"Y","N")</f>
        <v>Y</v>
      </c>
    </row>
    <row r="642" spans="1:9" x14ac:dyDescent="0.25">
      <c r="A642" t="s">
        <v>583</v>
      </c>
      <c r="B642" t="str">
        <f>_xlfn.XLOOKUP(A642,'[1]T1_Ref Price'!A:A,'[1]T1_Ref Price'!B:B)</f>
        <v>05143</v>
      </c>
      <c r="C642" t="str">
        <f>_xlfn.XLOOKUP(A642,'[1]T1_Ref Price'!A:A,'[1]T1_Ref Price'!C:C)</f>
        <v>Washington County</v>
      </c>
      <c r="D642">
        <f>_xlfn.XLOOKUP(A642,'[1]T1_Ref Price'!A:A,'[1]T1_Ref Price'!D:D)</f>
        <v>1</v>
      </c>
      <c r="E642">
        <f>_xlfn.XLOOKUP(A642,'[1]T1_Ref Price'!A:A,'[1]T1_Ref Price'!E:E)</f>
        <v>0</v>
      </c>
      <c r="F642">
        <f>_xlfn.XLOOKUP(A642,'[1]T1_Ref Price'!A:A,'[1]T1_Ref Price'!F:F)</f>
        <v>1</v>
      </c>
      <c r="G642" t="s">
        <v>10</v>
      </c>
      <c r="H642" s="3">
        <f>_xlfn.XLOOKUP(A642,'[1]T2_Ref Price'!A:A,'[1]T2_Ref Price'!H:H,_xlfn.XLOOKUP(A642,'[1]T1_Ref Price'!A:A,'[1]T1_Ref Price'!G:G))</f>
        <v>50000</v>
      </c>
      <c r="I642" s="4" t="str">
        <f>IF(ISNUMBER(H642),"Y","N")</f>
        <v>Y</v>
      </c>
    </row>
    <row r="643" spans="1:9" x14ac:dyDescent="0.25">
      <c r="A643" t="s">
        <v>587</v>
      </c>
      <c r="B643" t="str">
        <f>_xlfn.XLOOKUP(A643,'[1]T1_Ref Price'!A:A,'[1]T1_Ref Price'!B:B)</f>
        <v>05033</v>
      </c>
      <c r="C643" t="str">
        <f>_xlfn.XLOOKUP(A643,'[1]T1_Ref Price'!A:A,'[1]T1_Ref Price'!C:C)</f>
        <v>Crawford County</v>
      </c>
      <c r="D643">
        <f>_xlfn.XLOOKUP(A643,'[1]T1_Ref Price'!A:A,'[1]T1_Ref Price'!D:D)</f>
        <v>1</v>
      </c>
      <c r="E643">
        <f>_xlfn.XLOOKUP(A643,'[1]T1_Ref Price'!A:A,'[1]T1_Ref Price'!E:E)</f>
        <v>1</v>
      </c>
      <c r="F643">
        <f>_xlfn.XLOOKUP(A643,'[1]T1_Ref Price'!A:A,'[1]T1_Ref Price'!F:F)</f>
        <v>0</v>
      </c>
      <c r="G643" t="s">
        <v>10</v>
      </c>
      <c r="H643" s="3">
        <f>_xlfn.XLOOKUP(A643,'[1]T2_Ref Price'!A:A,'[1]T2_Ref Price'!H:H,_xlfn.XLOOKUP(A643,'[1]T1_Ref Price'!A:A,'[1]T1_Ref Price'!G:G))</f>
        <v>50000</v>
      </c>
      <c r="I643" s="4" t="str">
        <f>IF(ISNUMBER(H643),"Y","N")</f>
        <v>Y</v>
      </c>
    </row>
    <row r="644" spans="1:9" x14ac:dyDescent="0.25">
      <c r="A644" t="s">
        <v>591</v>
      </c>
      <c r="B644" t="str">
        <f>_xlfn.XLOOKUP(A644,'[1]T1_Ref Price'!A:A,'[1]T1_Ref Price'!B:B)</f>
        <v>05143</v>
      </c>
      <c r="C644" t="str">
        <f>_xlfn.XLOOKUP(A644,'[1]T1_Ref Price'!A:A,'[1]T1_Ref Price'!C:C)</f>
        <v>Washington County</v>
      </c>
      <c r="D644">
        <f>_xlfn.XLOOKUP(A644,'[1]T1_Ref Price'!A:A,'[1]T1_Ref Price'!D:D)</f>
        <v>1</v>
      </c>
      <c r="E644">
        <f>_xlfn.XLOOKUP(A644,'[1]T1_Ref Price'!A:A,'[1]T1_Ref Price'!E:E)</f>
        <v>0</v>
      </c>
      <c r="F644">
        <f>_xlfn.XLOOKUP(A644,'[1]T1_Ref Price'!A:A,'[1]T1_Ref Price'!F:F)</f>
        <v>1</v>
      </c>
      <c r="G644" t="s">
        <v>10</v>
      </c>
      <c r="H644" s="3">
        <f>_xlfn.XLOOKUP(A644,'[1]T2_Ref Price'!A:A,'[1]T2_Ref Price'!H:H,_xlfn.XLOOKUP(A644,'[1]T1_Ref Price'!A:A,'[1]T1_Ref Price'!G:G))</f>
        <v>50000</v>
      </c>
      <c r="I644" s="4" t="str">
        <f>IF(ISNUMBER(H644),"Y","N")</f>
        <v>Y</v>
      </c>
    </row>
    <row r="645" spans="1:9" x14ac:dyDescent="0.25">
      <c r="A645" t="s">
        <v>593</v>
      </c>
      <c r="B645" t="str">
        <f>_xlfn.XLOOKUP(A645,'[1]T1_Ref Price'!A:A,'[1]T1_Ref Price'!B:B)</f>
        <v>05143</v>
      </c>
      <c r="C645" t="str">
        <f>_xlfn.XLOOKUP(A645,'[1]T1_Ref Price'!A:A,'[1]T1_Ref Price'!C:C)</f>
        <v>Washington County</v>
      </c>
      <c r="D645">
        <f>_xlfn.XLOOKUP(A645,'[1]T1_Ref Price'!A:A,'[1]T1_Ref Price'!D:D)</f>
        <v>1</v>
      </c>
      <c r="E645">
        <f>_xlfn.XLOOKUP(A645,'[1]T1_Ref Price'!A:A,'[1]T1_Ref Price'!E:E)</f>
        <v>0</v>
      </c>
      <c r="F645">
        <f>_xlfn.XLOOKUP(A645,'[1]T1_Ref Price'!A:A,'[1]T1_Ref Price'!F:F)</f>
        <v>1</v>
      </c>
      <c r="G645" t="s">
        <v>10</v>
      </c>
      <c r="H645" s="3">
        <f>_xlfn.XLOOKUP(A645,'[1]T2_Ref Price'!A:A,'[1]T2_Ref Price'!H:H,_xlfn.XLOOKUP(A645,'[1]T1_Ref Price'!A:A,'[1]T1_Ref Price'!G:G))</f>
        <v>50000</v>
      </c>
      <c r="I645" s="4" t="str">
        <f>IF(ISNUMBER(H645),"Y","N")</f>
        <v>Y</v>
      </c>
    </row>
    <row r="646" spans="1:9" x14ac:dyDescent="0.25">
      <c r="A646" t="s">
        <v>595</v>
      </c>
      <c r="B646" t="str">
        <f>_xlfn.XLOOKUP(A646,'[1]T1_Ref Price'!A:A,'[1]T1_Ref Price'!B:B)</f>
        <v>05143</v>
      </c>
      <c r="C646" t="str">
        <f>_xlfn.XLOOKUP(A646,'[1]T1_Ref Price'!A:A,'[1]T1_Ref Price'!C:C)</f>
        <v>Washington County</v>
      </c>
      <c r="D646">
        <f>_xlfn.XLOOKUP(A646,'[1]T1_Ref Price'!A:A,'[1]T1_Ref Price'!D:D)</f>
        <v>1</v>
      </c>
      <c r="E646">
        <f>_xlfn.XLOOKUP(A646,'[1]T1_Ref Price'!A:A,'[1]T1_Ref Price'!E:E)</f>
        <v>0</v>
      </c>
      <c r="F646">
        <f>_xlfn.XLOOKUP(A646,'[1]T1_Ref Price'!A:A,'[1]T1_Ref Price'!F:F)</f>
        <v>1</v>
      </c>
      <c r="G646" t="s">
        <v>10</v>
      </c>
      <c r="H646" s="3">
        <f>_xlfn.XLOOKUP(A646,'[1]T2_Ref Price'!A:A,'[1]T2_Ref Price'!H:H,_xlfn.XLOOKUP(A646,'[1]T1_Ref Price'!A:A,'[1]T1_Ref Price'!G:G))</f>
        <v>50000</v>
      </c>
      <c r="I646" s="4" t="str">
        <f>IF(ISNUMBER(H646),"Y","N")</f>
        <v>Y</v>
      </c>
    </row>
    <row r="647" spans="1:9" x14ac:dyDescent="0.25">
      <c r="A647" t="s">
        <v>596</v>
      </c>
      <c r="B647" t="str">
        <f>_xlfn.XLOOKUP(A647,'[1]T1_Ref Price'!A:A,'[1]T1_Ref Price'!B:B)</f>
        <v>05143</v>
      </c>
      <c r="C647" t="str">
        <f>_xlfn.XLOOKUP(A647,'[1]T1_Ref Price'!A:A,'[1]T1_Ref Price'!C:C)</f>
        <v>Washington County</v>
      </c>
      <c r="D647">
        <f>_xlfn.XLOOKUP(A647,'[1]T1_Ref Price'!A:A,'[1]T1_Ref Price'!D:D)</f>
        <v>1</v>
      </c>
      <c r="E647">
        <f>_xlfn.XLOOKUP(A647,'[1]T1_Ref Price'!A:A,'[1]T1_Ref Price'!E:E)</f>
        <v>0</v>
      </c>
      <c r="F647">
        <f>_xlfn.XLOOKUP(A647,'[1]T1_Ref Price'!A:A,'[1]T1_Ref Price'!F:F)</f>
        <v>1</v>
      </c>
      <c r="G647" t="s">
        <v>10</v>
      </c>
      <c r="H647" s="3">
        <f>_xlfn.XLOOKUP(A647,'[1]T2_Ref Price'!A:A,'[1]T2_Ref Price'!H:H,_xlfn.XLOOKUP(A647,'[1]T1_Ref Price'!A:A,'[1]T1_Ref Price'!G:G))</f>
        <v>50000</v>
      </c>
      <c r="I647" s="4" t="str">
        <f>IF(ISNUMBER(H647),"Y","N")</f>
        <v>Y</v>
      </c>
    </row>
    <row r="648" spans="1:9" x14ac:dyDescent="0.25">
      <c r="A648" t="s">
        <v>598</v>
      </c>
      <c r="B648" t="str">
        <f>_xlfn.XLOOKUP(A648,'[1]T1_Ref Price'!A:A,'[1]T1_Ref Price'!B:B)</f>
        <v>05007</v>
      </c>
      <c r="C648" t="str">
        <f>_xlfn.XLOOKUP(A648,'[1]T1_Ref Price'!A:A,'[1]T1_Ref Price'!C:C)</f>
        <v>Benton County</v>
      </c>
      <c r="D648">
        <f>_xlfn.XLOOKUP(A648,'[1]T1_Ref Price'!A:A,'[1]T1_Ref Price'!D:D)</f>
        <v>5</v>
      </c>
      <c r="E648">
        <f>_xlfn.XLOOKUP(A648,'[1]T1_Ref Price'!A:A,'[1]T1_Ref Price'!E:E)</f>
        <v>4</v>
      </c>
      <c r="F648">
        <f>_xlfn.XLOOKUP(A648,'[1]T1_Ref Price'!A:A,'[1]T1_Ref Price'!F:F)</f>
        <v>1</v>
      </c>
      <c r="G648" t="s">
        <v>10</v>
      </c>
      <c r="H648" s="3">
        <f>_xlfn.XLOOKUP(A648,'[1]T2_Ref Price'!A:A,'[1]T2_Ref Price'!H:H,_xlfn.XLOOKUP(A648,'[1]T1_Ref Price'!A:A,'[1]T1_Ref Price'!G:G))</f>
        <v>50000</v>
      </c>
      <c r="I648" s="4" t="str">
        <f>IF(ISNUMBER(H648),"Y","N")</f>
        <v>Y</v>
      </c>
    </row>
    <row r="649" spans="1:9" x14ac:dyDescent="0.25">
      <c r="A649" t="s">
        <v>602</v>
      </c>
      <c r="B649" t="str">
        <f>_xlfn.XLOOKUP(A649,'[1]T1_Ref Price'!A:A,'[1]T1_Ref Price'!B:B)</f>
        <v>05007</v>
      </c>
      <c r="C649" t="str">
        <f>_xlfn.XLOOKUP(A649,'[1]T1_Ref Price'!A:A,'[1]T1_Ref Price'!C:C)</f>
        <v>Benton County</v>
      </c>
      <c r="D649">
        <f>_xlfn.XLOOKUP(A649,'[1]T1_Ref Price'!A:A,'[1]T1_Ref Price'!D:D)</f>
        <v>1</v>
      </c>
      <c r="E649">
        <f>_xlfn.XLOOKUP(A649,'[1]T1_Ref Price'!A:A,'[1]T1_Ref Price'!E:E)</f>
        <v>0</v>
      </c>
      <c r="F649">
        <f>_xlfn.XLOOKUP(A649,'[1]T1_Ref Price'!A:A,'[1]T1_Ref Price'!F:F)</f>
        <v>1</v>
      </c>
      <c r="G649" t="s">
        <v>10</v>
      </c>
      <c r="H649" s="3">
        <f>_xlfn.XLOOKUP(A649,'[1]T2_Ref Price'!A:A,'[1]T2_Ref Price'!H:H,_xlfn.XLOOKUP(A649,'[1]T1_Ref Price'!A:A,'[1]T1_Ref Price'!G:G))</f>
        <v>50000</v>
      </c>
      <c r="I649" s="4" t="str">
        <f>IF(ISNUMBER(H649),"Y","N")</f>
        <v>Y</v>
      </c>
    </row>
    <row r="650" spans="1:9" x14ac:dyDescent="0.25">
      <c r="A650" t="s">
        <v>608</v>
      </c>
      <c r="B650" t="str">
        <f>_xlfn.XLOOKUP(A650,'[1]T1_Ref Price'!A:A,'[1]T1_Ref Price'!B:B)</f>
        <v>05007</v>
      </c>
      <c r="C650" t="str">
        <f>_xlfn.XLOOKUP(A650,'[1]T1_Ref Price'!A:A,'[1]T1_Ref Price'!C:C)</f>
        <v>Benton County</v>
      </c>
      <c r="D650">
        <f>_xlfn.XLOOKUP(A650,'[1]T1_Ref Price'!A:A,'[1]T1_Ref Price'!D:D)</f>
        <v>1</v>
      </c>
      <c r="E650">
        <f>_xlfn.XLOOKUP(A650,'[1]T1_Ref Price'!A:A,'[1]T1_Ref Price'!E:E)</f>
        <v>1</v>
      </c>
      <c r="F650">
        <f>_xlfn.XLOOKUP(A650,'[1]T1_Ref Price'!A:A,'[1]T1_Ref Price'!F:F)</f>
        <v>0</v>
      </c>
      <c r="G650" t="s">
        <v>10</v>
      </c>
      <c r="H650" s="3">
        <f>_xlfn.XLOOKUP(A650,'[1]T2_Ref Price'!A:A,'[1]T2_Ref Price'!H:H,_xlfn.XLOOKUP(A650,'[1]T1_Ref Price'!A:A,'[1]T1_Ref Price'!G:G))</f>
        <v>50000</v>
      </c>
      <c r="I650" s="4" t="str">
        <f>IF(ISNUMBER(H650),"Y","N")</f>
        <v>Y</v>
      </c>
    </row>
    <row r="651" spans="1:9" x14ac:dyDescent="0.25">
      <c r="A651" t="s">
        <v>609</v>
      </c>
      <c r="B651" t="str">
        <f>_xlfn.XLOOKUP(A651,'[1]T1_Ref Price'!A:A,'[1]T1_Ref Price'!B:B)</f>
        <v>05007</v>
      </c>
      <c r="C651" t="str">
        <f>_xlfn.XLOOKUP(A651,'[1]T1_Ref Price'!A:A,'[1]T1_Ref Price'!C:C)</f>
        <v>Benton County</v>
      </c>
      <c r="D651">
        <f>_xlfn.XLOOKUP(A651,'[1]T1_Ref Price'!A:A,'[1]T1_Ref Price'!D:D)</f>
        <v>9</v>
      </c>
      <c r="E651">
        <f>_xlfn.XLOOKUP(A651,'[1]T1_Ref Price'!A:A,'[1]T1_Ref Price'!E:E)</f>
        <v>8</v>
      </c>
      <c r="F651">
        <f>_xlfn.XLOOKUP(A651,'[1]T1_Ref Price'!A:A,'[1]T1_Ref Price'!F:F)</f>
        <v>1</v>
      </c>
      <c r="G651" t="s">
        <v>10</v>
      </c>
      <c r="H651" s="3">
        <f>_xlfn.XLOOKUP(A651,'[1]T2_Ref Price'!A:A,'[1]T2_Ref Price'!H:H,_xlfn.XLOOKUP(A651,'[1]T1_Ref Price'!A:A,'[1]T1_Ref Price'!G:G))</f>
        <v>50000</v>
      </c>
      <c r="I651" s="4" t="str">
        <f>IF(ISNUMBER(H651),"Y","N")</f>
        <v>Y</v>
      </c>
    </row>
    <row r="652" spans="1:9" x14ac:dyDescent="0.25">
      <c r="A652" t="s">
        <v>614</v>
      </c>
      <c r="B652" t="str">
        <f>_xlfn.XLOOKUP(A652,'[1]T1_Ref Price'!A:A,'[1]T1_Ref Price'!B:B)</f>
        <v>05007</v>
      </c>
      <c r="C652" t="str">
        <f>_xlfn.XLOOKUP(A652,'[1]T1_Ref Price'!A:A,'[1]T1_Ref Price'!C:C)</f>
        <v>Benton County</v>
      </c>
      <c r="D652">
        <f>_xlfn.XLOOKUP(A652,'[1]T1_Ref Price'!A:A,'[1]T1_Ref Price'!D:D)</f>
        <v>1</v>
      </c>
      <c r="E652">
        <f>_xlfn.XLOOKUP(A652,'[1]T1_Ref Price'!A:A,'[1]T1_Ref Price'!E:E)</f>
        <v>1</v>
      </c>
      <c r="F652">
        <f>_xlfn.XLOOKUP(A652,'[1]T1_Ref Price'!A:A,'[1]T1_Ref Price'!F:F)</f>
        <v>0</v>
      </c>
      <c r="G652" t="s">
        <v>10</v>
      </c>
      <c r="H652" s="3">
        <f>_xlfn.XLOOKUP(A652,'[1]T2_Ref Price'!A:A,'[1]T2_Ref Price'!H:H,_xlfn.XLOOKUP(A652,'[1]T1_Ref Price'!A:A,'[1]T1_Ref Price'!G:G))</f>
        <v>50000</v>
      </c>
      <c r="I652" s="4" t="str">
        <f>IF(ISNUMBER(H652),"Y","N")</f>
        <v>Y</v>
      </c>
    </row>
    <row r="653" spans="1:9" x14ac:dyDescent="0.25">
      <c r="A653" t="s">
        <v>616</v>
      </c>
      <c r="B653" t="str">
        <f>_xlfn.XLOOKUP(A653,'[1]T1_Ref Price'!A:A,'[1]T1_Ref Price'!B:B)</f>
        <v>05007</v>
      </c>
      <c r="C653" t="str">
        <f>_xlfn.XLOOKUP(A653,'[1]T1_Ref Price'!A:A,'[1]T1_Ref Price'!C:C)</f>
        <v>Benton County</v>
      </c>
      <c r="D653">
        <f>_xlfn.XLOOKUP(A653,'[1]T1_Ref Price'!A:A,'[1]T1_Ref Price'!D:D)</f>
        <v>1</v>
      </c>
      <c r="E653">
        <f>_xlfn.XLOOKUP(A653,'[1]T1_Ref Price'!A:A,'[1]T1_Ref Price'!E:E)</f>
        <v>0</v>
      </c>
      <c r="F653">
        <f>_xlfn.XLOOKUP(A653,'[1]T1_Ref Price'!A:A,'[1]T1_Ref Price'!F:F)</f>
        <v>1</v>
      </c>
      <c r="G653" t="s">
        <v>10</v>
      </c>
      <c r="H653" s="3">
        <f>_xlfn.XLOOKUP(A653,'[1]T2_Ref Price'!A:A,'[1]T2_Ref Price'!H:H,_xlfn.XLOOKUP(A653,'[1]T1_Ref Price'!A:A,'[1]T1_Ref Price'!G:G))</f>
        <v>50000</v>
      </c>
      <c r="I653" s="4" t="str">
        <f>IF(ISNUMBER(H653),"Y","N")</f>
        <v>Y</v>
      </c>
    </row>
    <row r="654" spans="1:9" x14ac:dyDescent="0.25">
      <c r="A654" t="s">
        <v>622</v>
      </c>
      <c r="B654" t="str">
        <f>_xlfn.XLOOKUP(A654,'[1]T1_Ref Price'!A:A,'[1]T1_Ref Price'!B:B)</f>
        <v>05145</v>
      </c>
      <c r="C654" t="str">
        <f>_xlfn.XLOOKUP(A654,'[1]T1_Ref Price'!A:A,'[1]T1_Ref Price'!C:C)</f>
        <v>White County</v>
      </c>
      <c r="D654">
        <f>_xlfn.XLOOKUP(A654,'[1]T1_Ref Price'!A:A,'[1]T1_Ref Price'!D:D)</f>
        <v>10</v>
      </c>
      <c r="E654">
        <f>_xlfn.XLOOKUP(A654,'[1]T1_Ref Price'!A:A,'[1]T1_Ref Price'!E:E)</f>
        <v>10</v>
      </c>
      <c r="F654">
        <f>_xlfn.XLOOKUP(A654,'[1]T1_Ref Price'!A:A,'[1]T1_Ref Price'!F:F)</f>
        <v>0</v>
      </c>
      <c r="G654" t="s">
        <v>10</v>
      </c>
      <c r="H654" s="3">
        <f>_xlfn.XLOOKUP(A654,'[1]T2_Ref Price'!A:A,'[1]T2_Ref Price'!H:H,_xlfn.XLOOKUP(A654,'[1]T1_Ref Price'!A:A,'[1]T1_Ref Price'!G:G))</f>
        <v>50000</v>
      </c>
      <c r="I654" s="4" t="str">
        <f>IF(ISNUMBER(H654),"Y","N")</f>
        <v>Y</v>
      </c>
    </row>
    <row r="655" spans="1:9" x14ac:dyDescent="0.25">
      <c r="A655" t="s">
        <v>624</v>
      </c>
      <c r="B655" t="str">
        <f>_xlfn.XLOOKUP(A655,'[1]T1_Ref Price'!A:A,'[1]T1_Ref Price'!B:B)</f>
        <v>05145</v>
      </c>
      <c r="C655" t="str">
        <f>_xlfn.XLOOKUP(A655,'[1]T1_Ref Price'!A:A,'[1]T1_Ref Price'!C:C)</f>
        <v>White County</v>
      </c>
      <c r="D655">
        <f>_xlfn.XLOOKUP(A655,'[1]T1_Ref Price'!A:A,'[1]T1_Ref Price'!D:D)</f>
        <v>5</v>
      </c>
      <c r="E655">
        <f>_xlfn.XLOOKUP(A655,'[1]T1_Ref Price'!A:A,'[1]T1_Ref Price'!E:E)</f>
        <v>3</v>
      </c>
      <c r="F655">
        <f>_xlfn.XLOOKUP(A655,'[1]T1_Ref Price'!A:A,'[1]T1_Ref Price'!F:F)</f>
        <v>2</v>
      </c>
      <c r="G655" t="s">
        <v>10</v>
      </c>
      <c r="H655" s="3">
        <f>_xlfn.XLOOKUP(A655,'[1]T2_Ref Price'!A:A,'[1]T2_Ref Price'!H:H,_xlfn.XLOOKUP(A655,'[1]T1_Ref Price'!A:A,'[1]T1_Ref Price'!G:G))</f>
        <v>50000</v>
      </c>
      <c r="I655" s="4" t="str">
        <f>IF(ISNUMBER(H655),"Y","N")</f>
        <v>Y</v>
      </c>
    </row>
    <row r="656" spans="1:9" x14ac:dyDescent="0.25">
      <c r="A656" t="s">
        <v>625</v>
      </c>
      <c r="B656" t="str">
        <f>_xlfn.XLOOKUP(A656,'[1]T1_Ref Price'!A:A,'[1]T1_Ref Price'!B:B)</f>
        <v>05145</v>
      </c>
      <c r="C656" t="str">
        <f>_xlfn.XLOOKUP(A656,'[1]T1_Ref Price'!A:A,'[1]T1_Ref Price'!C:C)</f>
        <v>White County</v>
      </c>
      <c r="D656">
        <f>_xlfn.XLOOKUP(A656,'[1]T1_Ref Price'!A:A,'[1]T1_Ref Price'!D:D)</f>
        <v>2</v>
      </c>
      <c r="E656">
        <f>_xlfn.XLOOKUP(A656,'[1]T1_Ref Price'!A:A,'[1]T1_Ref Price'!E:E)</f>
        <v>2</v>
      </c>
      <c r="F656">
        <f>_xlfn.XLOOKUP(A656,'[1]T1_Ref Price'!A:A,'[1]T1_Ref Price'!F:F)</f>
        <v>0</v>
      </c>
      <c r="G656" t="s">
        <v>10</v>
      </c>
      <c r="H656" s="3">
        <f>_xlfn.XLOOKUP(A656,'[1]T2_Ref Price'!A:A,'[1]T2_Ref Price'!H:H,_xlfn.XLOOKUP(A656,'[1]T1_Ref Price'!A:A,'[1]T1_Ref Price'!G:G))</f>
        <v>50000</v>
      </c>
      <c r="I656" s="4" t="str">
        <f>IF(ISNUMBER(H656),"Y","N")</f>
        <v>Y</v>
      </c>
    </row>
    <row r="657" spans="1:9" x14ac:dyDescent="0.25">
      <c r="A657" t="s">
        <v>630</v>
      </c>
      <c r="B657" t="str">
        <f>_xlfn.XLOOKUP(A657,'[1]T1_Ref Price'!A:A,'[1]T1_Ref Price'!B:B)</f>
        <v>05145</v>
      </c>
      <c r="C657" t="str">
        <f>_xlfn.XLOOKUP(A657,'[1]T1_Ref Price'!A:A,'[1]T1_Ref Price'!C:C)</f>
        <v>White County</v>
      </c>
      <c r="D657">
        <f>_xlfn.XLOOKUP(A657,'[1]T1_Ref Price'!A:A,'[1]T1_Ref Price'!D:D)</f>
        <v>2</v>
      </c>
      <c r="E657">
        <f>_xlfn.XLOOKUP(A657,'[1]T1_Ref Price'!A:A,'[1]T1_Ref Price'!E:E)</f>
        <v>1</v>
      </c>
      <c r="F657">
        <f>_xlfn.XLOOKUP(A657,'[1]T1_Ref Price'!A:A,'[1]T1_Ref Price'!F:F)</f>
        <v>1</v>
      </c>
      <c r="G657" t="s">
        <v>10</v>
      </c>
      <c r="H657" s="3">
        <f>_xlfn.XLOOKUP(A657,'[1]T2_Ref Price'!A:A,'[1]T2_Ref Price'!H:H,_xlfn.XLOOKUP(A657,'[1]T1_Ref Price'!A:A,'[1]T1_Ref Price'!G:G))</f>
        <v>50000</v>
      </c>
      <c r="I657" s="4" t="str">
        <f>IF(ISNUMBER(H657),"Y","N")</f>
        <v>Y</v>
      </c>
    </row>
    <row r="658" spans="1:9" x14ac:dyDescent="0.25">
      <c r="A658" t="s">
        <v>633</v>
      </c>
      <c r="B658" t="str">
        <f>_xlfn.XLOOKUP(A658,'[1]T1_Ref Price'!A:A,'[1]T1_Ref Price'!B:B)</f>
        <v>05145</v>
      </c>
      <c r="C658" t="str">
        <f>_xlfn.XLOOKUP(A658,'[1]T1_Ref Price'!A:A,'[1]T1_Ref Price'!C:C)</f>
        <v>White County</v>
      </c>
      <c r="D658">
        <f>_xlfn.XLOOKUP(A658,'[1]T1_Ref Price'!A:A,'[1]T1_Ref Price'!D:D)</f>
        <v>1</v>
      </c>
      <c r="E658">
        <f>_xlfn.XLOOKUP(A658,'[1]T1_Ref Price'!A:A,'[1]T1_Ref Price'!E:E)</f>
        <v>0</v>
      </c>
      <c r="F658">
        <f>_xlfn.XLOOKUP(A658,'[1]T1_Ref Price'!A:A,'[1]T1_Ref Price'!F:F)</f>
        <v>1</v>
      </c>
      <c r="G658" t="s">
        <v>10</v>
      </c>
      <c r="H658" s="3">
        <f>_xlfn.XLOOKUP(A658,'[1]T2_Ref Price'!A:A,'[1]T2_Ref Price'!H:H,_xlfn.XLOOKUP(A658,'[1]T1_Ref Price'!A:A,'[1]T1_Ref Price'!G:G))</f>
        <v>50000</v>
      </c>
      <c r="I658" s="4" t="str">
        <f>IF(ISNUMBER(H658),"Y","N")</f>
        <v>Y</v>
      </c>
    </row>
    <row r="659" spans="1:9" x14ac:dyDescent="0.25">
      <c r="A659" t="s">
        <v>634</v>
      </c>
      <c r="B659" t="str">
        <f>_xlfn.XLOOKUP(A659,'[1]T1_Ref Price'!A:A,'[1]T1_Ref Price'!B:B)</f>
        <v>05145</v>
      </c>
      <c r="C659" t="str">
        <f>_xlfn.XLOOKUP(A659,'[1]T1_Ref Price'!A:A,'[1]T1_Ref Price'!C:C)</f>
        <v>White County</v>
      </c>
      <c r="D659">
        <f>_xlfn.XLOOKUP(A659,'[1]T1_Ref Price'!A:A,'[1]T1_Ref Price'!D:D)</f>
        <v>18</v>
      </c>
      <c r="E659">
        <f>_xlfn.XLOOKUP(A659,'[1]T1_Ref Price'!A:A,'[1]T1_Ref Price'!E:E)</f>
        <v>18</v>
      </c>
      <c r="F659">
        <f>_xlfn.XLOOKUP(A659,'[1]T1_Ref Price'!A:A,'[1]T1_Ref Price'!F:F)</f>
        <v>0</v>
      </c>
      <c r="G659" t="s">
        <v>10</v>
      </c>
      <c r="H659" s="3">
        <f>_xlfn.XLOOKUP(A659,'[1]T2_Ref Price'!A:A,'[1]T2_Ref Price'!H:H,_xlfn.XLOOKUP(A659,'[1]T1_Ref Price'!A:A,'[1]T1_Ref Price'!G:G))</f>
        <v>50000</v>
      </c>
      <c r="I659" s="4" t="str">
        <f>IF(ISNUMBER(H659),"Y","N")</f>
        <v>Y</v>
      </c>
    </row>
    <row r="660" spans="1:9" x14ac:dyDescent="0.25">
      <c r="A660" t="s">
        <v>637</v>
      </c>
      <c r="B660" t="str">
        <f>_xlfn.XLOOKUP(A660,'[1]T1_Ref Price'!A:A,'[1]T1_Ref Price'!B:B)</f>
        <v>05145</v>
      </c>
      <c r="C660" t="str">
        <f>_xlfn.XLOOKUP(A660,'[1]T1_Ref Price'!A:A,'[1]T1_Ref Price'!C:C)</f>
        <v>White County</v>
      </c>
      <c r="D660">
        <f>_xlfn.XLOOKUP(A660,'[1]T1_Ref Price'!A:A,'[1]T1_Ref Price'!D:D)</f>
        <v>1</v>
      </c>
      <c r="E660">
        <f>_xlfn.XLOOKUP(A660,'[1]T1_Ref Price'!A:A,'[1]T1_Ref Price'!E:E)</f>
        <v>1</v>
      </c>
      <c r="F660">
        <f>_xlfn.XLOOKUP(A660,'[1]T1_Ref Price'!A:A,'[1]T1_Ref Price'!F:F)</f>
        <v>0</v>
      </c>
      <c r="G660" t="s">
        <v>10</v>
      </c>
      <c r="H660" s="3">
        <f>_xlfn.XLOOKUP(A660,'[1]T2_Ref Price'!A:A,'[1]T2_Ref Price'!H:H,_xlfn.XLOOKUP(A660,'[1]T1_Ref Price'!A:A,'[1]T1_Ref Price'!G:G))</f>
        <v>50000</v>
      </c>
      <c r="I660" s="4" t="str">
        <f>IF(ISNUMBER(H660),"Y","N")</f>
        <v>Y</v>
      </c>
    </row>
    <row r="661" spans="1:9" x14ac:dyDescent="0.25">
      <c r="A661" t="s">
        <v>643</v>
      </c>
      <c r="B661" t="str">
        <f>_xlfn.XLOOKUP(A661,'[1]T1_Ref Price'!A:A,'[1]T1_Ref Price'!B:B)</f>
        <v>05119</v>
      </c>
      <c r="C661" t="str">
        <f>_xlfn.XLOOKUP(A661,'[1]T1_Ref Price'!A:A,'[1]T1_Ref Price'!C:C)</f>
        <v>Pulaski County</v>
      </c>
      <c r="D661">
        <f>_xlfn.XLOOKUP(A661,'[1]T1_Ref Price'!A:A,'[1]T1_Ref Price'!D:D)</f>
        <v>1</v>
      </c>
      <c r="E661">
        <f>_xlfn.XLOOKUP(A661,'[1]T1_Ref Price'!A:A,'[1]T1_Ref Price'!E:E)</f>
        <v>0</v>
      </c>
      <c r="F661">
        <f>_xlfn.XLOOKUP(A661,'[1]T1_Ref Price'!A:A,'[1]T1_Ref Price'!F:F)</f>
        <v>1</v>
      </c>
      <c r="G661" t="s">
        <v>10</v>
      </c>
      <c r="H661" s="3">
        <f>_xlfn.XLOOKUP(A661,'[1]T2_Ref Price'!A:A,'[1]T2_Ref Price'!H:H,_xlfn.XLOOKUP(A661,'[1]T1_Ref Price'!A:A,'[1]T1_Ref Price'!G:G))</f>
        <v>50000</v>
      </c>
      <c r="I661" s="4" t="str">
        <f>IF(ISNUMBER(H661),"Y","N")</f>
        <v>Y</v>
      </c>
    </row>
    <row r="662" spans="1:9" x14ac:dyDescent="0.25">
      <c r="A662" t="s">
        <v>645</v>
      </c>
      <c r="B662" t="str">
        <f>_xlfn.XLOOKUP(A662,'[1]T1_Ref Price'!A:A,'[1]T1_Ref Price'!B:B)</f>
        <v>05131</v>
      </c>
      <c r="C662" t="str">
        <f>_xlfn.XLOOKUP(A662,'[1]T1_Ref Price'!A:A,'[1]T1_Ref Price'!C:C)</f>
        <v>Sebastian County</v>
      </c>
      <c r="D662">
        <f>_xlfn.XLOOKUP(A662,'[1]T1_Ref Price'!A:A,'[1]T1_Ref Price'!D:D)</f>
        <v>1</v>
      </c>
      <c r="E662">
        <f>_xlfn.XLOOKUP(A662,'[1]T1_Ref Price'!A:A,'[1]T1_Ref Price'!E:E)</f>
        <v>1</v>
      </c>
      <c r="F662">
        <f>_xlfn.XLOOKUP(A662,'[1]T1_Ref Price'!A:A,'[1]T1_Ref Price'!F:F)</f>
        <v>0</v>
      </c>
      <c r="G662" t="s">
        <v>10</v>
      </c>
      <c r="H662" s="3">
        <f>_xlfn.XLOOKUP(A662,'[1]T2_Ref Price'!A:A,'[1]T2_Ref Price'!H:H,_xlfn.XLOOKUP(A662,'[1]T1_Ref Price'!A:A,'[1]T1_Ref Price'!G:G))</f>
        <v>50000</v>
      </c>
      <c r="I662" s="4" t="str">
        <f>IF(ISNUMBER(H662),"Y","N")</f>
        <v>Y</v>
      </c>
    </row>
    <row r="663" spans="1:9" x14ac:dyDescent="0.25">
      <c r="A663" t="s">
        <v>651</v>
      </c>
      <c r="B663" t="str">
        <f>_xlfn.XLOOKUP(A663,'[1]T1_Ref Price'!A:A,'[1]T1_Ref Price'!B:B)</f>
        <v>05119</v>
      </c>
      <c r="C663" t="str">
        <f>_xlfn.XLOOKUP(A663,'[1]T1_Ref Price'!A:A,'[1]T1_Ref Price'!C:C)</f>
        <v>Pulaski County</v>
      </c>
      <c r="D663">
        <f>_xlfn.XLOOKUP(A663,'[1]T1_Ref Price'!A:A,'[1]T1_Ref Price'!D:D)</f>
        <v>1</v>
      </c>
      <c r="E663">
        <f>_xlfn.XLOOKUP(A663,'[1]T1_Ref Price'!A:A,'[1]T1_Ref Price'!E:E)</f>
        <v>1</v>
      </c>
      <c r="F663">
        <f>_xlfn.XLOOKUP(A663,'[1]T1_Ref Price'!A:A,'[1]T1_Ref Price'!F:F)</f>
        <v>0</v>
      </c>
      <c r="G663" t="s">
        <v>10</v>
      </c>
      <c r="H663" s="3">
        <f>_xlfn.XLOOKUP(A663,'[1]T2_Ref Price'!A:A,'[1]T2_Ref Price'!H:H,_xlfn.XLOOKUP(A663,'[1]T1_Ref Price'!A:A,'[1]T1_Ref Price'!G:G))</f>
        <v>50000</v>
      </c>
      <c r="I663" s="4" t="str">
        <f>IF(ISNUMBER(H663),"Y","N")</f>
        <v>Y</v>
      </c>
    </row>
    <row r="664" spans="1:9" x14ac:dyDescent="0.25">
      <c r="A664" t="s">
        <v>659</v>
      </c>
      <c r="B664" t="str">
        <f>_xlfn.XLOOKUP(A664,'[1]T1_Ref Price'!A:A,'[1]T1_Ref Price'!B:B)</f>
        <v>05119</v>
      </c>
      <c r="C664" t="str">
        <f>_xlfn.XLOOKUP(A664,'[1]T1_Ref Price'!A:A,'[1]T1_Ref Price'!C:C)</f>
        <v>Pulaski County</v>
      </c>
      <c r="D664">
        <f>_xlfn.XLOOKUP(A664,'[1]T1_Ref Price'!A:A,'[1]T1_Ref Price'!D:D)</f>
        <v>1</v>
      </c>
      <c r="E664">
        <f>_xlfn.XLOOKUP(A664,'[1]T1_Ref Price'!A:A,'[1]T1_Ref Price'!E:E)</f>
        <v>1</v>
      </c>
      <c r="F664">
        <f>_xlfn.XLOOKUP(A664,'[1]T1_Ref Price'!A:A,'[1]T1_Ref Price'!F:F)</f>
        <v>0</v>
      </c>
      <c r="G664" t="s">
        <v>10</v>
      </c>
      <c r="H664" s="3">
        <f>_xlfn.XLOOKUP(A664,'[1]T2_Ref Price'!A:A,'[1]T2_Ref Price'!H:H,_xlfn.XLOOKUP(A664,'[1]T1_Ref Price'!A:A,'[1]T1_Ref Price'!G:G))</f>
        <v>50000</v>
      </c>
      <c r="I664" s="4" t="str">
        <f>IF(ISNUMBER(H664),"Y","N")</f>
        <v>Y</v>
      </c>
    </row>
    <row r="665" spans="1:9" x14ac:dyDescent="0.25">
      <c r="A665" t="s">
        <v>660</v>
      </c>
      <c r="B665" t="str">
        <f>_xlfn.XLOOKUP(A665,'[1]T1_Ref Price'!A:A,'[1]T1_Ref Price'!B:B)</f>
        <v>05119</v>
      </c>
      <c r="C665" t="str">
        <f>_xlfn.XLOOKUP(A665,'[1]T1_Ref Price'!A:A,'[1]T1_Ref Price'!C:C)</f>
        <v>Pulaski County</v>
      </c>
      <c r="D665">
        <f>_xlfn.XLOOKUP(A665,'[1]T1_Ref Price'!A:A,'[1]T1_Ref Price'!D:D)</f>
        <v>1</v>
      </c>
      <c r="E665">
        <f>_xlfn.XLOOKUP(A665,'[1]T1_Ref Price'!A:A,'[1]T1_Ref Price'!E:E)</f>
        <v>1</v>
      </c>
      <c r="F665">
        <f>_xlfn.XLOOKUP(A665,'[1]T1_Ref Price'!A:A,'[1]T1_Ref Price'!F:F)</f>
        <v>0</v>
      </c>
      <c r="G665" t="s">
        <v>10</v>
      </c>
      <c r="H665" s="3">
        <f>_xlfn.XLOOKUP(A665,'[1]T2_Ref Price'!A:A,'[1]T2_Ref Price'!H:H,_xlfn.XLOOKUP(A665,'[1]T1_Ref Price'!A:A,'[1]T1_Ref Price'!G:G))</f>
        <v>50000</v>
      </c>
      <c r="I665" s="4" t="str">
        <f>IF(ISNUMBER(H665),"Y","N")</f>
        <v>Y</v>
      </c>
    </row>
    <row r="666" spans="1:9" x14ac:dyDescent="0.25">
      <c r="A666" t="s">
        <v>666</v>
      </c>
      <c r="B666" t="str">
        <f>_xlfn.XLOOKUP(A666,'[1]T1_Ref Price'!A:A,'[1]T1_Ref Price'!B:B)</f>
        <v>05119</v>
      </c>
      <c r="C666" t="str">
        <f>_xlfn.XLOOKUP(A666,'[1]T1_Ref Price'!A:A,'[1]T1_Ref Price'!C:C)</f>
        <v>Pulaski County</v>
      </c>
      <c r="D666">
        <f>_xlfn.XLOOKUP(A666,'[1]T1_Ref Price'!A:A,'[1]T1_Ref Price'!D:D)</f>
        <v>1</v>
      </c>
      <c r="E666">
        <f>_xlfn.XLOOKUP(A666,'[1]T1_Ref Price'!A:A,'[1]T1_Ref Price'!E:E)</f>
        <v>1</v>
      </c>
      <c r="F666">
        <f>_xlfn.XLOOKUP(A666,'[1]T1_Ref Price'!A:A,'[1]T1_Ref Price'!F:F)</f>
        <v>0</v>
      </c>
      <c r="G666" t="s">
        <v>10</v>
      </c>
      <c r="H666" s="3">
        <f>_xlfn.XLOOKUP(A666,'[1]T2_Ref Price'!A:A,'[1]T2_Ref Price'!H:H,_xlfn.XLOOKUP(A666,'[1]T1_Ref Price'!A:A,'[1]T1_Ref Price'!G:G))</f>
        <v>50000</v>
      </c>
      <c r="I666" s="4" t="str">
        <f>IF(ISNUMBER(H666),"Y","N")</f>
        <v>Y</v>
      </c>
    </row>
    <row r="667" spans="1:9" x14ac:dyDescent="0.25">
      <c r="A667" t="s">
        <v>671</v>
      </c>
      <c r="B667" t="str">
        <f>_xlfn.XLOOKUP(A667,'[1]T1_Ref Price'!A:A,'[1]T1_Ref Price'!B:B)</f>
        <v>05119</v>
      </c>
      <c r="C667" t="str">
        <f>_xlfn.XLOOKUP(A667,'[1]T1_Ref Price'!A:A,'[1]T1_Ref Price'!C:C)</f>
        <v>Pulaski County</v>
      </c>
      <c r="D667">
        <f>_xlfn.XLOOKUP(A667,'[1]T1_Ref Price'!A:A,'[1]T1_Ref Price'!D:D)</f>
        <v>1</v>
      </c>
      <c r="E667">
        <f>_xlfn.XLOOKUP(A667,'[1]T1_Ref Price'!A:A,'[1]T1_Ref Price'!E:E)</f>
        <v>1</v>
      </c>
      <c r="F667">
        <f>_xlfn.XLOOKUP(A667,'[1]T1_Ref Price'!A:A,'[1]T1_Ref Price'!F:F)</f>
        <v>0</v>
      </c>
      <c r="G667" t="s">
        <v>10</v>
      </c>
      <c r="H667" s="3">
        <f>_xlfn.XLOOKUP(A667,'[1]T2_Ref Price'!A:A,'[1]T2_Ref Price'!H:H,_xlfn.XLOOKUP(A667,'[1]T1_Ref Price'!A:A,'[1]T1_Ref Price'!G:G))</f>
        <v>50000</v>
      </c>
      <c r="I667" s="4" t="str">
        <f>IF(ISNUMBER(H667),"Y","N")</f>
        <v>Y</v>
      </c>
    </row>
    <row r="668" spans="1:9" x14ac:dyDescent="0.25">
      <c r="A668" t="s">
        <v>673</v>
      </c>
      <c r="B668" t="str">
        <f>_xlfn.XLOOKUP(A668,'[1]T1_Ref Price'!A:A,'[1]T1_Ref Price'!B:B)</f>
        <v>05119</v>
      </c>
      <c r="C668" t="str">
        <f>_xlfn.XLOOKUP(A668,'[1]T1_Ref Price'!A:A,'[1]T1_Ref Price'!C:C)</f>
        <v>Pulaski County</v>
      </c>
      <c r="D668">
        <f>_xlfn.XLOOKUP(A668,'[1]T1_Ref Price'!A:A,'[1]T1_Ref Price'!D:D)</f>
        <v>1</v>
      </c>
      <c r="E668">
        <f>_xlfn.XLOOKUP(A668,'[1]T1_Ref Price'!A:A,'[1]T1_Ref Price'!E:E)</f>
        <v>1</v>
      </c>
      <c r="F668">
        <f>_xlfn.XLOOKUP(A668,'[1]T1_Ref Price'!A:A,'[1]T1_Ref Price'!F:F)</f>
        <v>0</v>
      </c>
      <c r="G668" t="s">
        <v>10</v>
      </c>
      <c r="H668" s="3">
        <f>_xlfn.XLOOKUP(A668,'[1]T2_Ref Price'!A:A,'[1]T2_Ref Price'!H:H,_xlfn.XLOOKUP(A668,'[1]T1_Ref Price'!A:A,'[1]T1_Ref Price'!G:G))</f>
        <v>50000</v>
      </c>
      <c r="I668" s="4" t="str">
        <f>IF(ISNUMBER(H668),"Y","N")</f>
        <v>Y</v>
      </c>
    </row>
    <row r="669" spans="1:9" x14ac:dyDescent="0.25">
      <c r="A669" t="s">
        <v>678</v>
      </c>
      <c r="B669" t="str">
        <f>_xlfn.XLOOKUP(A669,'[1]T1_Ref Price'!A:A,'[1]T1_Ref Price'!B:B)</f>
        <v>05063</v>
      </c>
      <c r="C669" t="str">
        <f>_xlfn.XLOOKUP(A669,'[1]T1_Ref Price'!A:A,'[1]T1_Ref Price'!C:C)</f>
        <v>Independence County</v>
      </c>
      <c r="D669">
        <f>_xlfn.XLOOKUP(A669,'[1]T1_Ref Price'!A:A,'[1]T1_Ref Price'!D:D)</f>
        <v>28</v>
      </c>
      <c r="E669">
        <f>_xlfn.XLOOKUP(A669,'[1]T1_Ref Price'!A:A,'[1]T1_Ref Price'!E:E)</f>
        <v>28</v>
      </c>
      <c r="F669">
        <f>_xlfn.XLOOKUP(A669,'[1]T1_Ref Price'!A:A,'[1]T1_Ref Price'!F:F)</f>
        <v>0</v>
      </c>
      <c r="G669" t="s">
        <v>10</v>
      </c>
      <c r="H669" s="3">
        <f>_xlfn.XLOOKUP(A669,'[1]T2_Ref Price'!A:A,'[1]T2_Ref Price'!H:H,_xlfn.XLOOKUP(A669,'[1]T1_Ref Price'!A:A,'[1]T1_Ref Price'!G:G))</f>
        <v>50000</v>
      </c>
      <c r="I669" s="4" t="str">
        <f>IF(ISNUMBER(H669),"Y","N")</f>
        <v>Y</v>
      </c>
    </row>
  </sheetData>
  <autoFilter ref="A1:K669" xr:uid="{039FAC18-E3FA-4918-A055-135E6B6A2526}"/>
  <sortState xmlns:xlrd2="http://schemas.microsoft.com/office/spreadsheetml/2017/richdata2" ref="A1:K669">
    <sortCondition ref="I1:I669"/>
    <sortCondition descending="1" ref="H1:H66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D80AE70EB834498023828DBD98447" ma:contentTypeVersion="11" ma:contentTypeDescription="Create a new document." ma:contentTypeScope="" ma:versionID="9837623e5b666127601e9a3b3e5731d8">
  <xsd:schema xmlns:xsd="http://www.w3.org/2001/XMLSchema" xmlns:xs="http://www.w3.org/2001/XMLSchema" xmlns:p="http://schemas.microsoft.com/office/2006/metadata/properties" xmlns:ns2="d2d5c454-f8d7-4aa0-96a3-74f2b390cd39" xmlns:ns3="7627ecdc-1ee0-474f-8748-8f2677614092" targetNamespace="http://schemas.microsoft.com/office/2006/metadata/properties" ma:root="true" ma:fieldsID="e177638d49051b5c8b84e797768e02cc" ns2:_="" ns3:_="">
    <xsd:import namespace="d2d5c454-f8d7-4aa0-96a3-74f2b390cd39"/>
    <xsd:import namespace="7627ecdc-1ee0-474f-8748-8f2677614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5c454-f8d7-4aa0-96a3-74f2b390cd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1edaf98-933d-48b7-9af8-6bdbb703d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7ecdc-1ee0-474f-8748-8f2677614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98d50c-ce99-4e33-9b4d-0061396ed9a4}" ma:internalName="TaxCatchAll" ma:showField="CatchAllData" ma:web="7627ecdc-1ee0-474f-8748-8f2677614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27ecdc-1ee0-474f-8748-8f2677614092" xsi:nil="true"/>
    <lcf76f155ced4ddcb4097134ff3c332f xmlns="d2d5c454-f8d7-4aa0-96a3-74f2b390cd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27C62D-C1BC-4578-A337-95266590A0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3F96B3-171A-46FA-81A3-0B95E8C21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5c454-f8d7-4aa0-96a3-74f2b390cd39"/>
    <ds:schemaRef ds:uri="7627ecdc-1ee0-474f-8748-8f2677614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876750-EC25-466A-B0B2-F1F5A8C6CD5E}">
  <ds:schemaRefs>
    <ds:schemaRef ds:uri="http://schemas.microsoft.com/office/2006/metadata/properties"/>
    <ds:schemaRef ds:uri="http://schemas.microsoft.com/office/infopath/2007/PartnerControls"/>
    <ds:schemaRef ds:uri="7627ecdc-1ee0-474f-8748-8f2677614092"/>
    <ds:schemaRef ds:uri="d2d5c454-f8d7-4aa0-96a3-74f2b390cd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T3_Ref Price</vt:lpstr>
    </vt:vector>
  </TitlesOfParts>
  <Company>BCG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Tyler</dc:creator>
  <cp:lastModifiedBy>Glen Howie</cp:lastModifiedBy>
  <dcterms:created xsi:type="dcterms:W3CDTF">2025-04-15T04:25:20Z</dcterms:created>
  <dcterms:modified xsi:type="dcterms:W3CDTF">2025-04-15T12:47:07Z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2025-04-15T04:26:16Z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6b77cc7d-56b8-49fa-95de-ce20e8cb7bbc</vt:lpwstr>
  </property>
  <property fmtid="{D5CDD505-2E9C-101B-9397-08002B2CF9AE}" pid="8" name="MSIP_Label_b0d5c4f4-7a29-4385-b7a5-afbe2154ae6f_ContentBits">
    <vt:lpwstr>0</vt:lpwstr>
  </property>
  <property fmtid="{D5CDD505-2E9C-101B-9397-08002B2CF9AE}" pid="9" name="MSIP_Label_b0d5c4f4-7a29-4385-b7a5-afbe2154ae6f_Tag">
    <vt:lpwstr>10, 3, 0, 1</vt:lpwstr>
  </property>
  <property fmtid="{D5CDD505-2E9C-101B-9397-08002B2CF9AE}" pid="10" name="ContentTypeId">
    <vt:lpwstr>0x010100F30D80AE70EB834498023828DBD98447</vt:lpwstr>
  </property>
</Properties>
</file>